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国有资产使用情况表" sheetId="11" r:id="rId11"/>
    <sheet name="附表10 部门整体支出绩效自评情况" sheetId="12" r:id="rId12"/>
    <sheet name="附表11 部门整体支出绩效自评表" sheetId="13" r:id="rId13"/>
    <sheet name="附表12项目支出绩效自评表" sheetId="14" r:id="rId14"/>
  </sheets>
  <definedNames/>
  <calcPr fullCalcOnLoad="1"/>
</workbook>
</file>

<file path=xl/sharedStrings.xml><?xml version="1.0" encoding="utf-8"?>
<sst xmlns="http://schemas.openxmlformats.org/spreadsheetml/2006/main" count="3586" uniqueCount="658">
  <si>
    <t>收入支出决算表</t>
  </si>
  <si>
    <t>公开01表</t>
  </si>
  <si>
    <t>部门：文山市人民政府办公室（本级）</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</si>
  <si>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</si>
  <si>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</si>
  <si>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</si>
  <si>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</si>
  <si>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</si>
  <si>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</si>
  <si>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</si>
  <si>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</si>
  <si>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</si>
  <si>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</si>
  <si>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</si>
  <si>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</si>
  <si>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</si>
  <si>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</si>
  <si>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</si>
  <si>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</si>
  <si>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</si>
  <si>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</si>
  <si>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</si>
  <si>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</si>
  <si>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</si>
  <si>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</si>
  <si>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</si>
  <si>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</si>
  <si>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</si>
  <si>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</si>
  <si>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</si>
  <si>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</si>
  <si>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</si>
  <si>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</si>
  <si>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</si>
  <si>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</si>
  <si>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</si>
  <si>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</si>
  <si>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</si>
  <si>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</si>
  <si>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</si>
  <si>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</si>
  <si>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</si>
  <si>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</si>
  <si>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</si>
  <si>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</si>
  <si>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</si>
  <si>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</si>
  <si>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</si>
  <si>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</si>
  <si>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</si>
  <si>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</si>
  <si>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</si>
  <si>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</si>
  <si>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</si>
  <si>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</si>
  <si>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</si>
  <si>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</si>
  <si>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</si>
  <si>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</si>
  <si>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</si>
  <si>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</si>
  <si>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</si>
  <si>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</si>
  <si>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</si>
  <si>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</si>
  <si>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</si>
  <si>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</si>
  <si>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</si>
  <si>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</si>
  <si>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</si>
  <si>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</si>
  <si>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</si>
  <si>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</si>
  <si>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</si>
  <si>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</si>
  <si>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</si>
  <si>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</si>
  <si>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</si>
  <si>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</si>
  <si>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</si>
  <si>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</si>
  <si>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</si>
  <si>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</si>
  <si>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</si>
  <si>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</si>
  <si>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</si>
  <si>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</si>
  <si>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</si>
  <si>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</si>
  <si>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</si>
  <si>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</si>
  <si>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</si>
  <si>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</si>
  <si>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</si>
  <si>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</si>
  <si>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</si>
  <si>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</si>
  <si>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</si>
  <si>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</si>
  <si>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</si>
  <si>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</si>
  <si>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</si>
  <si>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</si>
  <si>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</si>
  <si>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</si>
  <si>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</si>
  <si>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</si>
  <si>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</si>
  <si>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</si>
  <si>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</si>
  <si>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</si>
  <si>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</si>
  <si>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</si>
  <si>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</si>
  <si>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</si>
  <si>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</si>
  <si>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</si>
  <si>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</si>
  <si>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</si>
  <si>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</si>
  <si>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</si>
  <si>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</si>
  <si>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</si>
  <si>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</si>
  <si>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</si>
  <si>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</si>
  <si>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</si>
  <si>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</si>
  <si>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</si>
  <si>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</si>
  <si>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</si>
  <si>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</si>
  <si>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</si>
  <si>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</si>
  <si>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</si>
  <si>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</si>
  <si>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</si>
  <si>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</si>
  <si>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20129</t>
  </si>
  <si>
    <t>群众团体事务</t>
  </si>
  <si>
    <t>2012999</t>
  </si>
  <si>
    <t xml:space="preserve">  其他群众团体事务支出</t>
  </si>
  <si>
    <t>204</t>
  </si>
  <si>
    <t>公共安全支出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</si>
  <si>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</si>
  <si>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</si>
  <si>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</si>
  <si>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</si>
  <si>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</si>
  <si>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</si>
  <si>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</si>
  <si>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</si>
  <si>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</si>
  <si>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</si>
  <si>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</si>
  <si>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</si>
  <si>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</si>
  <si>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</si>
  <si>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</si>
  <si>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</si>
  <si>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</si>
  <si>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</si>
  <si>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</si>
  <si>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</si>
  <si>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</si>
  <si>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</si>
  <si>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</si>
  <si>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</si>
  <si>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</si>
  <si>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</si>
  <si>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</si>
  <si>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</si>
  <si>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</si>
  <si>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</si>
  <si>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</si>
  <si>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</si>
  <si>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</si>
  <si>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</si>
  <si>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</si>
  <si>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</si>
  <si>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</si>
  <si>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</si>
  <si>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</si>
  <si>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</si>
  <si>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</si>
  <si>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</si>
  <si>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</si>
  <si>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</si>
  <si>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</si>
  <si>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</si>
  <si>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</si>
  <si>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</si>
  <si>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</si>
  <si>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</si>
  <si>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</si>
  <si>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</si>
  <si>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</si>
  <si>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</si>
  <si>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</si>
  <si>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</si>
  <si>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</si>
  <si>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</si>
  <si>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</si>
  <si>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</si>
  <si>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</si>
  <si>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</si>
  <si>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</si>
  <si>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</si>
  <si>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</si>
  <si>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</si>
  <si>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</si>
  <si>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</si>
  <si>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</si>
  <si>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</si>
  <si>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</si>
  <si>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</si>
  <si>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</si>
  <si>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</si>
  <si>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</si>
  <si>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</si>
  <si>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</si>
  <si>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</si>
  <si>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</si>
  <si>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</si>
  <si>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</si>
  <si>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</si>
  <si>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</si>
  <si>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</si>
  <si>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</si>
  <si>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</si>
  <si>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</si>
  <si>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</si>
  <si>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</si>
  <si>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</si>
  <si>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</si>
  <si>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</si>
  <si>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</si>
  <si>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</si>
  <si>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</si>
  <si>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</si>
  <si>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</si>
  <si>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</si>
  <si>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</si>
  <si>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</si>
  <si>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</si>
  <si>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</si>
  <si>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</si>
  <si>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</si>
  <si>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</si>
  <si>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</si>
  <si>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</si>
  <si>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</si>
  <si>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</si>
  <si>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</si>
  <si>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</si>
  <si>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</si>
  <si>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</si>
  <si>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</si>
  <si>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</si>
  <si>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</si>
  <si>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</si>
  <si>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</si>
  <si>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</si>
  <si>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</si>
  <si>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</si>
  <si>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</si>
  <si>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</si>
  <si>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</si>
  <si>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</si>
  <si>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</si>
  <si>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</si>
  <si>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</si>
  <si>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</si>
  <si>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</si>
  <si>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</si>
  <si>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</si>
  <si>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</si>
  <si>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</si>
  <si>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</si>
  <si>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</si>
  <si>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</si>
  <si>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</si>
  <si>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</si>
  <si>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</si>
  <si>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</si>
  <si>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</si>
  <si>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</si>
  <si>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</si>
  <si>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</si>
  <si>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</si>
  <si>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</si>
  <si>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</si>
  <si>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</si>
  <si>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</si>
  <si>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</si>
  <si>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</si>
  <si>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</si>
  <si>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</si>
  <si>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</si>
  <si>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</si>
  <si>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</si>
  <si>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</si>
  <si>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</si>
  <si>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</si>
  <si>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</si>
  <si>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</si>
  <si>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</si>
  <si>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</si>
  <si>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</si>
  <si>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</si>
  <si>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</si>
  <si>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</si>
  <si>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</si>
  <si>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</si>
  <si>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</si>
  <si>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</si>
  <si>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</si>
  <si>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</si>
  <si>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</si>
  <si>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</si>
  <si>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</si>
  <si>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</si>
  <si>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</si>
  <si>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</si>
  <si>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</si>
  <si>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</si>
  <si>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</si>
  <si>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</si>
  <si>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</si>
  <si>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</si>
  <si>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</si>
  <si>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</si>
  <si>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</si>
  <si>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</si>
  <si>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</si>
  <si>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</si>
  <si>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</si>
  <si>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</si>
  <si>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</si>
  <si>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</si>
  <si>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</si>
  <si>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</si>
  <si>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</si>
  <si>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</si>
  <si>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</si>
  <si>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</si>
  <si>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</si>
  <si>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</si>
  <si>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</si>
  <si>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</si>
  <si>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</si>
  <si>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</si>
  <si>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</si>
  <si>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</si>
  <si>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</si>
  <si>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</si>
  <si>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</si>
  <si>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</si>
  <si>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</si>
  <si>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</si>
  <si>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</si>
  <si>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</si>
  <si>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</si>
  <si>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</si>
  <si>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</si>
  <si>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</si>
  <si>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</si>
  <si>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</si>
  <si>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</si>
  <si>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</si>
  <si>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</si>
  <si>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</si>
  <si>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</si>
  <si>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</si>
  <si>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</si>
  <si>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</si>
  <si>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</si>
  <si>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</si>
  <si>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</si>
  <si>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</si>
  <si>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</si>
  <si>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</si>
  <si>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</si>
  <si>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</si>
  <si>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</si>
  <si>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</si>
  <si>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</si>
  <si>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</si>
  <si>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</si>
  <si>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</si>
  <si>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</si>
  <si>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</si>
  <si>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</si>
  <si>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</si>
  <si>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</si>
  <si>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</si>
  <si>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</si>
  <si>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</si>
  <si>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</si>
  <si>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</si>
  <si>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</si>
  <si>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</si>
  <si>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</si>
  <si>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</si>
  <si>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</si>
  <si>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</si>
  <si>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编制单位：文山市人民政府办公室（本级）</t>
  </si>
  <si>
    <t>459,597.00</t>
  </si>
  <si>
    <t>309</t>
  </si>
  <si>
    <t>资本性支出（基本建设）</t>
  </si>
  <si>
    <t>311</t>
  </si>
  <si>
    <t>对企业补助（基本建设）</t>
  </si>
  <si>
    <t>5,000.00</t>
  </si>
  <si>
    <t>30901</t>
  </si>
  <si>
    <t>31101</t>
  </si>
  <si>
    <t>30902</t>
  </si>
  <si>
    <t>31199</t>
  </si>
  <si>
    <t>30903</t>
  </si>
  <si>
    <t>30905</t>
  </si>
  <si>
    <t>30906</t>
  </si>
  <si>
    <t>30907</t>
  </si>
  <si>
    <t>43,700.00</t>
  </si>
  <si>
    <t>30908</t>
  </si>
  <si>
    <t>30913</t>
  </si>
  <si>
    <t>30919</t>
  </si>
  <si>
    <t>313</t>
  </si>
  <si>
    <t>对社会保障基金补助</t>
  </si>
  <si>
    <t>176,781.00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</si>
  <si>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</si>
  <si>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</si>
  <si>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</si>
  <si>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</si>
  <si>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</si>
  <si>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</si>
  <si>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</si>
  <si>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</si>
  <si>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</si>
  <si>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</si>
  <si>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74,975.00</t>
  </si>
  <si>
    <t>76,700.00</t>
  </si>
  <si>
    <t>80,000.00</t>
  </si>
  <si>
    <t>4,116.00</t>
  </si>
  <si>
    <t xml:space="preserve">  其他对个人和家庭的补助</t>
  </si>
  <si>
    <t>150,000.00</t>
  </si>
  <si>
    <t>534,572.00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</si>
  <si>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</si>
  <si>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</si>
  <si>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</si>
  <si>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</si>
  <si>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注：本部门</t>
    </r>
    <r>
      <rPr>
        <sz val="10"/>
        <color indexed="8"/>
        <rFont val="Arial"/>
        <family val="2"/>
      </rPr>
      <t>2022</t>
    </r>
    <r>
      <rPr>
        <sz val="10"/>
        <color indexed="8"/>
        <rFont val="宋体"/>
        <family val="0"/>
      </rPr>
      <t>年度政府性基金预算财政拨款收入，《政府性基金预算财政拨款收入支出决算表》为空表。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</si>
  <si>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</si>
  <si>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</si>
  <si>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</si>
  <si>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</si>
  <si>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</si>
  <si>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注：本部门</t>
    </r>
    <r>
      <rPr>
        <sz val="10"/>
        <color indexed="8"/>
        <rFont val="Arial"/>
        <family val="2"/>
      </rPr>
      <t>2022</t>
    </r>
    <r>
      <rPr>
        <sz val="10"/>
        <color indexed="8"/>
        <rFont val="宋体"/>
        <family val="0"/>
      </rPr>
      <t>年度无国有资本经营预算财政拨款收入，《国有资本经营预算财政拨款收入支出决算表》为空表。</t>
    </r>
  </si>
  <si>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</si>
  <si>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</si>
  <si>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</si>
  <si>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</si>
  <si>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</si>
  <si>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</si>
  <si>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</si>
  <si>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</si>
  <si>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</si>
  <si>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</si>
  <si>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</si>
  <si>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</si>
  <si>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</si>
  <si>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</si>
  <si>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</si>
  <si>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</si>
  <si>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</si>
  <si>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</si>
  <si>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</si>
  <si>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</si>
  <si>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</si>
  <si>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</si>
  <si>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</si>
  <si>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</si>
  <si>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</si>
  <si>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</si>
  <si>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</si>
  <si>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</si>
  <si>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</si>
  <si>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</si>
  <si>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</si>
  <si>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</si>
  <si>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</si>
  <si>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</si>
  <si>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</si>
  <si>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</si>
  <si>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</si>
  <si>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</si>
  <si>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部门：文山市人民政府办公室</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</si>
  <si>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</si>
  <si>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</si>
  <si>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</si>
  <si>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</si>
  <si>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</si>
  <si>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</si>
  <si>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</si>
  <si>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</si>
  <si>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</si>
  <si>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</si>
  <si>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</si>
  <si>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</si>
  <si>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t>附表10</t>
  </si>
  <si>
    <r>
      <t>2022年度</t>
    </r>
    <r>
      <rPr>
        <b/>
        <sz val="18"/>
        <color indexed="8"/>
        <rFont val="宋体"/>
        <family val="0"/>
      </rPr>
      <t>部门整体支出绩效自评情况</t>
    </r>
  </si>
  <si>
    <t>公开12表</t>
  </si>
  <si>
    <t>一、部门基本情况</t>
  </si>
  <si>
    <t>（一）部门概况</t>
  </si>
  <si>
    <t>文山市人民政府办公室是文山市人民政府工作部门，为正科级行政单位。</t>
  </si>
  <si>
    <t>（二）部门绩效目标的设立情况</t>
  </si>
  <si>
    <t>结合部门职能职责，根据年度工作计划和重点工作，设置部门绩效目标。紧紧围绕市委、市政府总体工作部署，以提高工作执行力为主线，努力开创办公室工作新局面，不断优化服务，狠抓各项工作落实，较好地完成办文办会、信息服务、督查督办、调查研究、烤烟生产和后勤保障等工作任务，为全市经济社会发展作出积极贡献。</t>
  </si>
  <si>
    <t>（三）部门整体收支情况</t>
  </si>
  <si>
    <t>文山市人民政府办公室2022年度收入合计9,651,243.46元。其中：财政拨款收入9,587,234.48元，占总收入的99.50%。文山市人民政府办公室2022年度支出合计9,697,008.68元。其中：基本支出9,085,736.68元，占总支出的93.70%；项目支出611,272.00元，占总支出的6.30%。</t>
  </si>
  <si>
    <t>（四）部门预算管理制度建设情况</t>
  </si>
  <si>
    <t>已制定预算资金管理办法、财务工作守册、会计核算制度等管理制度；相关管理制度是合法、合规、完整；相关管理制度得到有效执行。</t>
  </si>
  <si>
    <t>（五）严控“三公经费”支出情况</t>
  </si>
  <si>
    <t>贯彻落实中央八项规定精神，厉行节约，严格执行相关规章制度，规范各类公务接待活动，确保“三公”经费各项支出合理合规。文山市人民政府办公室2022年度一般公共预算财政拨款“三公”经费支出预算为420,000.00元，支出决算为314,472.70元，完成预算的74.87%。2022年度一般公共预算财政拨款“三公”经费支出决算中，因公出国（境）费支出0元，占0%；公务用车购置及运行维护费支出314,472.70元，占100.00%；公务接待费支出0元，占0%。</t>
  </si>
  <si>
    <t>二、绩效自评工作情况</t>
  </si>
  <si>
    <t>（一）绩效自评的目的</t>
  </si>
  <si>
    <t>规范和加强财政支出管理，强化支出责任，建立科学、规范的财政支出绩效评价管理体系，客观公正的评价财政资金的使用效益，提高财政资金使用效益。</t>
  </si>
  <si>
    <t>（二）自评组织过程</t>
  </si>
  <si>
    <t>1.前期准备</t>
  </si>
  <si>
    <t>1.建立自评工作组； 2.学习绩效评价相关制度，准确把握工作要求；3.制定自评工作方案。</t>
  </si>
  <si>
    <t>2.组织实施</t>
  </si>
  <si>
    <t>1.收集资料，初步掌握项目基本情况；2.整理分析相关资料，综给评价；3.形成自评报告。</t>
  </si>
  <si>
    <t>三、评价情况分析及综合评价结论</t>
  </si>
  <si>
    <t>设定绩效目标符合国家法律法规、国民经济和社会发展总体规划，符合部门“三定”方案确定的职能职责，符合部门中长期实施规划。绩效指标清晰、可量化，与部门年度的任务数相对应，与预算资金相匹配。预算配置科学合理效，职责履行目标完成、质量达标，履职效益较好。</t>
  </si>
  <si>
    <t>四、存在的问题和整改情况</t>
  </si>
  <si>
    <t>存在问题：一是项目支出绩效评价指标设置不够完善，对项目的绩效评价不够具体；二是预算资金下达时间较晚，且变动因素较大，影响了预算编制的精确率和预算执行力度的比率。
整改情况：进一步完善绩效评价指标体系，健全绩效评价制度。</t>
  </si>
  <si>
    <t>五、绩效自评结果应用</t>
  </si>
  <si>
    <t>通过整体支出绩效自评，一是增强了各项目股室的绩效评价主体责任意识；二是制定了部门绩效管理办法及项目工作实施方案，建立了长效机制；三是促进各股室规范使用项目资金；四是为以后年度编制预算提供参考依据，预算编制不断优化。</t>
  </si>
  <si>
    <t>六、主要经验及做法</t>
  </si>
  <si>
    <t>一是高度重视绩效管理工作；二是严格预算执行管理；三是加强督促跟踪问效。</t>
  </si>
  <si>
    <t>七、其他需说明的情况</t>
  </si>
  <si>
    <t>无</t>
  </si>
  <si>
    <t>备注：涉密部门和涉密信息按保密规定不公开。</t>
  </si>
  <si>
    <t>附表11</t>
  </si>
  <si>
    <r>
      <t>2022年度</t>
    </r>
    <r>
      <rPr>
        <b/>
        <sz val="18"/>
        <color indexed="8"/>
        <rFont val="宋体"/>
        <family val="0"/>
      </rPr>
      <t>部门整体支出绩效自评表</t>
    </r>
  </si>
  <si>
    <t>公开13表</t>
  </si>
  <si>
    <t>部门名称</t>
  </si>
  <si>
    <t>文山市人民政府办公室</t>
  </si>
  <si>
    <t>内容</t>
  </si>
  <si>
    <t>说明</t>
  </si>
  <si>
    <t>部门总体目标</t>
  </si>
  <si>
    <t>部门职责</t>
  </si>
  <si>
    <t>贯彻执行党的路线、方针、政策和国家法律、法规、规章，落实上级党委、市政府的工作部署，及时向市委、市人民政府报告情况、提出建议。受市人民政府委托，在一定条件下行使政府职能。负责市人民政府文秘事务、政务信息、督查督办、政府规范文件合法性审查、法律顾问、人大代表建议、议案及政协提案的办复、烤烟生产管理等工作。做好市人民政府各类会议服务，管理电子政务等工作。统筹协调指导全市政务公开、政府信息公开工作；承担公共机构节能的考核评价职责；负责全市公务用车计划的编制和车辆配备、购置和更新报废的申报审核及车辆资料的管理工作。完成上级部门和市委、市人民政府交办的其他任务。</t>
  </si>
  <si>
    <t>根据三定方案归纳。</t>
  </si>
  <si>
    <t>总体绩效目标</t>
  </si>
  <si>
    <t>紧紧围绕市委、市政府总体工作部署，以提高工作执行力为主线，努力开创办公室工作新局面，不断优化服务，狠抓各项工作落实，较好地完成办文办会、信息服务、督查督办、调查研究、烤烟生产和后勤保障等工作任务，为全市经济社会发展作出积极贡献。</t>
  </si>
  <si>
    <t>根据单位职责和年度任务确定。</t>
  </si>
  <si>
    <t>一、部门年度目标</t>
  </si>
  <si>
    <t>财年</t>
  </si>
  <si>
    <t>目标</t>
  </si>
  <si>
    <t>实际完成情况</t>
  </si>
  <si>
    <t>2022</t>
  </si>
  <si>
    <t>履行好部门职能职责，优化服务，抓好各项工作落实，为全市经济社会发展作出积极贡献。</t>
  </si>
  <si>
    <t>圆满完成各项工作任务。</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</si>
  <si>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</si>
  <si>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</si>
  <si>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</si>
  <si>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</si>
  <si>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</si>
  <si>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</si>
  <si>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</si>
  <si>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</si>
  <si>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</si>
  <si>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</si>
  <si>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</si>
  <si>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</si>
  <si>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</si>
  <si>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</si>
  <si>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工作经费</t>
  </si>
  <si>
    <t>市级</t>
  </si>
  <si>
    <t>保障市政府领导工作调研及办公室工作正常开展。</t>
  </si>
  <si>
    <t>加快项目实施进度，积极协调资金支付。</t>
  </si>
  <si>
    <t>督查经费</t>
  </si>
  <si>
    <t>加强督促检查工作，强化工作落实。</t>
  </si>
  <si>
    <t>聘用法律顾问经费</t>
  </si>
  <si>
    <t>依法行政，建设法治政府。</t>
  </si>
  <si>
    <t>教育督导经费</t>
  </si>
  <si>
    <t>提升教育督导能力，推动全市教育工作规范化、制度化，保证全市教育工作顺利开展。</t>
  </si>
  <si>
    <t>春节慰问经费</t>
  </si>
  <si>
    <t>为使全市城乡困难群众、离退休老干部和驻文部队官兵度过一个欢乐、祥和的节日，让他们切实感受到党和政府的关怀和温暖，进一步密切党群干群和军政、军民关系，市委、市政府在全市范围内开展春节走访慰问。</t>
  </si>
  <si>
    <t>第八届文山三七节工作经费</t>
  </si>
  <si>
    <t>第八届三七节筹备召开</t>
  </si>
  <si>
    <t>扫黑除恶专项斗争业务补助经费</t>
  </si>
  <si>
    <t>扫黑除恶专项斗争开展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</si>
  <si>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</si>
  <si>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</si>
  <si>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</si>
  <si>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</si>
  <si>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</si>
  <si>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</si>
  <si>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</si>
  <si>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</si>
  <si>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</si>
  <si>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</si>
  <si>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</si>
  <si>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</si>
  <si>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</si>
  <si>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</si>
  <si>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</si>
  <si>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≥61.13</t>
  </si>
  <si>
    <t>万元</t>
  </si>
  <si>
    <t>效益指标</t>
  </si>
  <si>
    <t>经济效益
指标</t>
  </si>
  <si>
    <t>社会效益
指标</t>
  </si>
  <si>
    <t>各项工作完成情况</t>
  </si>
  <si>
    <t>完成</t>
  </si>
  <si>
    <t>生态效益
指标</t>
  </si>
  <si>
    <t>可持续影响
指标</t>
  </si>
  <si>
    <t>满意度指标</t>
  </si>
  <si>
    <t>服务对象满意度指标等</t>
  </si>
  <si>
    <t>服务对象满意度</t>
  </si>
  <si>
    <t>≥90%</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</si>
  <si>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</si>
  <si>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</si>
  <si>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</si>
  <si>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</si>
  <si>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</si>
  <si>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</si>
  <si>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</si>
  <si>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r>
      <t>2022年度</t>
    </r>
    <r>
      <rPr>
        <b/>
        <sz val="18"/>
        <rFont val="宋体"/>
        <family val="0"/>
      </rPr>
      <t>项目支出绩效自评表</t>
    </r>
  </si>
  <si>
    <t>公开14表</t>
  </si>
  <si>
    <t>项目名称</t>
  </si>
  <si>
    <t>主管部门</t>
  </si>
  <si>
    <t>实施单位</t>
  </si>
  <si>
    <t>文山市人民政府办公室（本级）</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</si>
  <si>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</si>
  <si>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</si>
  <si>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</si>
  <si>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</si>
  <si>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</si>
  <si>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</si>
  <si>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</si>
  <si>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</si>
  <si>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</si>
  <si>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</si>
  <si>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</si>
  <si>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</si>
  <si>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</si>
  <si>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</si>
  <si>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≥30.48</t>
  </si>
  <si>
    <t>工作效益</t>
  </si>
  <si>
    <t>95%</t>
  </si>
  <si>
    <t>其他需要说明事项</t>
  </si>
  <si>
    <t>总分</t>
  </si>
  <si>
    <t>（自评等级）</t>
  </si>
  <si>
    <t>≥2.03</t>
  </si>
  <si>
    <t>≥8</t>
  </si>
  <si>
    <t>≥10</t>
  </si>
  <si>
    <t>≥7.67</t>
  </si>
  <si>
    <t>≥1.58</t>
  </si>
  <si>
    <t>≥1.37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</si>
</sst>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 "/>
  </numFmts>
  <fonts count="73">
    <font>
      <sz val="10"/>
      <color indexed="8"/>
      <name val="Arial"/>
      <family val="2"/>
    </font>
    <font>
      <sz val="11"/>
      <name val="宋体"/>
      <family val="0"/>
    </font>
    <font>
      <sz val="11"/>
      <color indexed="8"/>
      <name val="宋体"/>
      <family val="0"/>
    </font>
    <font>
      <sz val="10"/>
      <name val="Arial"/>
      <family val="2"/>
    </font>
    <font>
      <b/>
      <sz val="18"/>
      <color indexed="10"/>
      <name val="宋体"/>
      <family val="0"/>
    </font>
    <font>
      <b/>
      <sz val="18"/>
      <name val="宋体"/>
      <family val="0"/>
    </font>
    <font>
      <sz val="10"/>
      <color indexed="8"/>
      <name val="宋体"/>
      <family val="0"/>
    </font>
    <font>
      <sz val="10"/>
      <color indexed="10"/>
      <name val="宋体"/>
      <family val="0"/>
    </font>
    <font>
      <b/>
      <sz val="10"/>
      <color indexed="30"/>
      <name val="宋体"/>
      <family val="0"/>
    </font>
    <font>
      <sz val="9"/>
      <color indexed="8"/>
      <name val="宋体"/>
      <family val="0"/>
    </font>
    <font>
      <sz val="10"/>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b/>
      <sz val="10"/>
      <color indexed="10"/>
      <name val="宋体"/>
      <family val="0"/>
    </font>
    <font>
      <sz val="18"/>
      <color indexed="10"/>
      <name val="宋体"/>
      <family val="0"/>
    </font>
    <font>
      <b/>
      <sz val="11"/>
      <color indexed="30"/>
      <name val="宋体"/>
      <family val="0"/>
    </font>
    <font>
      <sz val="12"/>
      <name val="宋体"/>
      <family val="0"/>
    </font>
    <font>
      <sz val="2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rgb="FFFF0000"/>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sz val="9"/>
      <color indexed="8"/>
      <name val="Calibri"/>
      <family val="0"/>
    </font>
    <font>
      <b/>
      <sz val="18"/>
      <color rgb="FFFF0000"/>
      <name val="宋体"/>
      <family val="0"/>
    </font>
    <font>
      <b/>
      <sz val="12"/>
      <color rgb="FFFF0000"/>
      <name val="宋体"/>
      <family val="0"/>
    </font>
    <font>
      <sz val="10"/>
      <color theme="1"/>
      <name val="Calibri"/>
      <family val="0"/>
    </font>
    <font>
      <sz val="12"/>
      <color theme="1"/>
      <name val="Calibri"/>
      <family val="0"/>
    </font>
    <font>
      <b/>
      <sz val="10"/>
      <color rgb="FFFF0000"/>
      <name val="Calibri"/>
      <family val="0"/>
    </font>
    <font>
      <sz val="18"/>
      <color rgb="FFFF0000"/>
      <name val="宋体"/>
      <family val="0"/>
    </font>
    <font>
      <b/>
      <sz val="11"/>
      <color rgb="FF0070C0"/>
      <name val="宋体"/>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20" fillId="0" borderId="0">
      <alignment/>
      <protection/>
    </xf>
    <xf numFmtId="0" fontId="2" fillId="0" borderId="0">
      <alignment/>
      <protection/>
    </xf>
    <xf numFmtId="0" fontId="2" fillId="0" borderId="0">
      <alignment vertical="center"/>
      <protection/>
    </xf>
  </cellStyleXfs>
  <cellXfs count="188">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9" fillId="0" borderId="0" xfId="64" applyFont="1" applyFill="1" applyAlignment="1">
      <alignment horizontal="center" vertical="center" wrapText="1"/>
      <protection/>
    </xf>
    <xf numFmtId="0" fontId="60" fillId="0" borderId="0" xfId="64" applyFont="1" applyFill="1" applyAlignment="1">
      <alignment horizontal="center" vertical="center" wrapText="1"/>
      <protection/>
    </xf>
    <xf numFmtId="0" fontId="61" fillId="0" borderId="9" xfId="64" applyFont="1" applyFill="1" applyBorder="1" applyAlignment="1">
      <alignment horizontal="center" vertical="center" wrapText="1"/>
      <protection/>
    </xf>
    <xf numFmtId="49" fontId="61" fillId="0" borderId="9" xfId="64" applyNumberFormat="1" applyFont="1" applyFill="1" applyBorder="1" applyAlignment="1">
      <alignment horizontal="center" vertical="center" wrapText="1"/>
      <protection/>
    </xf>
    <xf numFmtId="49" fontId="61" fillId="0" borderId="9" xfId="64" applyNumberFormat="1" applyFont="1" applyFill="1" applyBorder="1" applyAlignment="1">
      <alignment horizontal="left" vertical="center" wrapText="1"/>
      <protection/>
    </xf>
    <xf numFmtId="0" fontId="61" fillId="0" borderId="9" xfId="64" applyFont="1" applyFill="1" applyBorder="1" applyAlignment="1">
      <alignment vertical="center" wrapText="1"/>
      <protection/>
    </xf>
    <xf numFmtId="179" fontId="61" fillId="0" borderId="9" xfId="64" applyNumberFormat="1" applyFont="1" applyFill="1" applyBorder="1" applyAlignment="1">
      <alignment horizontal="right" vertical="center" wrapText="1"/>
      <protection/>
    </xf>
    <xf numFmtId="10" fontId="61" fillId="0" borderId="9" xfId="64" applyNumberFormat="1" applyFont="1" applyFill="1" applyBorder="1" applyAlignment="1">
      <alignment horizontal="right" vertical="center" wrapText="1"/>
      <protection/>
    </xf>
    <xf numFmtId="179" fontId="62" fillId="0" borderId="9" xfId="64"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179" fontId="61" fillId="0" borderId="9" xfId="64" applyNumberFormat="1" applyFont="1" applyFill="1" applyBorder="1" applyAlignment="1">
      <alignment horizontal="center" vertical="center" wrapText="1"/>
      <protection/>
    </xf>
    <xf numFmtId="49" fontId="61" fillId="0" borderId="10" xfId="64" applyNumberFormat="1" applyFont="1" applyFill="1" applyBorder="1" applyAlignment="1">
      <alignment horizontal="center" vertical="center" wrapText="1"/>
      <protection/>
    </xf>
    <xf numFmtId="49" fontId="61" fillId="0" borderId="11" xfId="64" applyNumberFormat="1" applyFont="1" applyFill="1" applyBorder="1" applyAlignment="1">
      <alignment horizontal="center" vertical="center" wrapText="1"/>
      <protection/>
    </xf>
    <xf numFmtId="49" fontId="61" fillId="0" borderId="12" xfId="64" applyNumberFormat="1" applyFont="1" applyFill="1" applyBorder="1" applyAlignment="1">
      <alignment horizontal="center" vertical="center" wrapText="1"/>
      <protection/>
    </xf>
    <xf numFmtId="0" fontId="61" fillId="33" borderId="10" xfId="64" applyFont="1" applyFill="1" applyBorder="1" applyAlignment="1">
      <alignment horizontal="center" vertical="center" wrapText="1"/>
      <protection/>
    </xf>
    <xf numFmtId="0" fontId="61" fillId="33" borderId="11" xfId="64" applyFont="1" applyFill="1" applyBorder="1" applyAlignment="1">
      <alignment horizontal="center" vertical="center" wrapText="1"/>
      <protection/>
    </xf>
    <xf numFmtId="0" fontId="61" fillId="33" borderId="12" xfId="64" applyFont="1" applyFill="1" applyBorder="1" applyAlignment="1">
      <alignment horizontal="center" vertical="center" wrapText="1"/>
      <protection/>
    </xf>
    <xf numFmtId="0" fontId="61" fillId="33" borderId="13"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61" fillId="33" borderId="9" xfId="64" applyFont="1" applyFill="1" applyBorder="1" applyAlignment="1">
      <alignment horizontal="center" vertical="center" wrapText="1"/>
      <protection/>
    </xf>
    <xf numFmtId="0" fontId="61" fillId="33" borderId="14" xfId="64"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1" fillId="0" borderId="9" xfId="64" applyFont="1" applyFill="1" applyBorder="1" applyAlignment="1">
      <alignment horizontal="left" vertical="center" wrapText="1"/>
      <protection/>
    </xf>
    <xf numFmtId="0" fontId="61" fillId="33" borderId="14" xfId="64"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49" fontId="63" fillId="0" borderId="9" xfId="64" applyNumberFormat="1" applyFont="1" applyFill="1" applyBorder="1" applyAlignment="1">
      <alignment horizontal="center" vertical="center" wrapText="1"/>
      <protection/>
    </xf>
    <xf numFmtId="0" fontId="63" fillId="0" borderId="16" xfId="64" applyFont="1" applyFill="1" applyBorder="1" applyAlignment="1">
      <alignment horizontal="center" vertical="center" wrapText="1"/>
      <protection/>
    </xf>
    <xf numFmtId="49" fontId="63" fillId="0" borderId="13" xfId="64" applyNumberFormat="1" applyFont="1" applyFill="1" applyBorder="1" applyAlignment="1">
      <alignment horizontal="center" vertical="center" wrapText="1"/>
      <protection/>
    </xf>
    <xf numFmtId="0" fontId="61" fillId="0" borderId="9" xfId="64" applyNumberFormat="1" applyFont="1" applyFill="1" applyBorder="1" applyAlignment="1">
      <alignment horizontal="center" vertical="center" wrapText="1"/>
      <protection/>
    </xf>
    <xf numFmtId="0" fontId="61" fillId="0" borderId="9" xfId="64" applyFont="1" applyBorder="1" applyAlignment="1">
      <alignment horizontal="center" vertical="center" wrapText="1"/>
      <protection/>
    </xf>
    <xf numFmtId="0" fontId="61" fillId="0" borderId="9" xfId="64" applyFont="1" applyBorder="1" applyAlignment="1">
      <alignment horizontal="center" wrapText="1"/>
      <protection/>
    </xf>
    <xf numFmtId="0" fontId="61" fillId="0" borderId="0" xfId="64" applyFont="1" applyAlignment="1">
      <alignment horizontal="center" vertical="center" wrapText="1"/>
      <protection/>
    </xf>
    <xf numFmtId="0" fontId="10" fillId="0" borderId="0" xfId="0" applyFont="1" applyFill="1" applyAlignment="1">
      <alignment horizontal="right" vertical="center"/>
    </xf>
    <xf numFmtId="49" fontId="61" fillId="0" borderId="9" xfId="64" applyNumberFormat="1" applyFont="1" applyFill="1" applyBorder="1" applyAlignment="1">
      <alignment horizontal="left" vertical="top" wrapText="1"/>
      <protection/>
    </xf>
    <xf numFmtId="0" fontId="64" fillId="0" borderId="9" xfId="64" applyFont="1" applyBorder="1" applyAlignment="1">
      <alignment horizontal="center" vertical="center" wrapText="1"/>
      <protection/>
    </xf>
    <xf numFmtId="0" fontId="64" fillId="0" borderId="0" xfId="64" applyFont="1" applyAlignment="1">
      <alignment horizontal="center" vertical="center" wrapText="1"/>
      <protection/>
    </xf>
    <xf numFmtId="0" fontId="2" fillId="0" borderId="0" xfId="0" applyFont="1" applyFill="1" applyAlignment="1">
      <alignment/>
    </xf>
    <xf numFmtId="0" fontId="10" fillId="0" borderId="0" xfId="0" applyFont="1" applyFill="1" applyAlignment="1">
      <alignment/>
    </xf>
    <xf numFmtId="0" fontId="11" fillId="0" borderId="0" xfId="65" applyFont="1" applyFill="1" applyAlignment="1">
      <alignment horizontal="center" vertical="center"/>
      <protection/>
    </xf>
    <xf numFmtId="0" fontId="2" fillId="0" borderId="0" xfId="65" applyFont="1" applyFill="1">
      <alignment vertical="center"/>
      <protection/>
    </xf>
    <xf numFmtId="0" fontId="6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3" fillId="0" borderId="0" xfId="0" applyFont="1" applyFill="1" applyAlignment="1">
      <alignment horizontal="center" vertical="center"/>
    </xf>
    <xf numFmtId="0" fontId="6"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66"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6" fillId="0" borderId="9"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9" xfId="0" applyFont="1" applyFill="1" applyBorder="1" applyAlignment="1">
      <alignment/>
    </xf>
    <xf numFmtId="180" fontId="1" fillId="0" borderId="9"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left" vertical="center" wrapText="1"/>
      <protection/>
    </xf>
    <xf numFmtId="0" fontId="67" fillId="0" borderId="9" xfId="0" applyFont="1" applyFill="1" applyBorder="1" applyAlignment="1">
      <alignment vertical="center" wrapText="1"/>
    </xf>
    <xf numFmtId="0" fontId="67" fillId="0" borderId="10" xfId="0" applyFont="1" applyFill="1" applyBorder="1" applyAlignment="1">
      <alignment horizontal="left" vertical="center" wrapText="1"/>
    </xf>
    <xf numFmtId="9" fontId="67" fillId="0" borderId="9" xfId="0" applyNumberFormat="1" applyFont="1" applyFill="1" applyBorder="1" applyAlignment="1">
      <alignment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3" fillId="0" borderId="0" xfId="64" applyFont="1" applyAlignment="1">
      <alignment horizontal="left" vertical="center" wrapText="1"/>
      <protection/>
    </xf>
    <xf numFmtId="0" fontId="69" fillId="0" borderId="0" xfId="64" applyFont="1" applyAlignment="1">
      <alignment horizontal="left" vertical="center" wrapText="1"/>
      <protection/>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0" fontId="2" fillId="0" borderId="9" xfId="0" applyFont="1" applyFill="1" applyBorder="1" applyAlignment="1">
      <alignment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11" fillId="0" borderId="11" xfId="65" applyNumberFormat="1" applyFont="1" applyFill="1" applyBorder="1" applyAlignment="1">
      <alignment horizontal="left" vertical="center" wrapText="1"/>
      <protection/>
    </xf>
    <xf numFmtId="49" fontId="11" fillId="0" borderId="12" xfId="65" applyNumberFormat="1" applyFont="1" applyFill="1" applyBorder="1" applyAlignment="1">
      <alignment horizontal="left" vertical="center" wrapText="1"/>
      <protection/>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8" fillId="0" borderId="12" xfId="0" applyFont="1" applyFill="1" applyBorder="1" applyAlignment="1">
      <alignment horizontal="center" vertical="center" wrapText="1"/>
    </xf>
    <xf numFmtId="0" fontId="70" fillId="0" borderId="0" xfId="0" applyFont="1" applyFill="1" applyAlignment="1">
      <alignment horizontal="center" vertical="center"/>
    </xf>
    <xf numFmtId="0" fontId="12"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5"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71" fillId="0" borderId="0" xfId="0" applyFont="1" applyFill="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63" applyFill="1" applyBorder="1" applyAlignment="1">
      <alignment vertical="center"/>
      <protection/>
    </xf>
    <xf numFmtId="0" fontId="21" fillId="0" borderId="0" xfId="0" applyFont="1" applyFill="1" applyBorder="1" applyAlignment="1">
      <alignment horizontal="center" vertical="center"/>
    </xf>
    <xf numFmtId="0" fontId="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10"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20" fillId="0" borderId="9" xfId="0" applyFont="1" applyFill="1" applyBorder="1" applyAlignment="1">
      <alignment horizontal="center" vertical="center" wrapText="1"/>
    </xf>
    <xf numFmtId="181" fontId="20" fillId="0" borderId="9" xfId="0" applyNumberFormat="1" applyFont="1" applyFill="1" applyBorder="1" applyAlignment="1">
      <alignment vertical="center"/>
    </xf>
    <xf numFmtId="0" fontId="20" fillId="0" borderId="9" xfId="0" applyFont="1" applyFill="1" applyBorder="1" applyAlignment="1">
      <alignment vertical="center"/>
    </xf>
    <xf numFmtId="0" fontId="21"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16" fillId="34" borderId="22"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34" borderId="22" xfId="0" applyFont="1" applyFill="1" applyBorder="1" applyAlignment="1">
      <alignment horizontal="left" vertical="center" shrinkToFit="1"/>
    </xf>
    <xf numFmtId="181" fontId="2" fillId="0" borderId="23" xfId="0" applyNumberFormat="1" applyFont="1" applyBorder="1" applyAlignment="1">
      <alignment horizontal="right" vertical="center"/>
    </xf>
    <xf numFmtId="4" fontId="2" fillId="0" borderId="23" xfId="0" applyNumberFormat="1" applyFont="1" applyBorder="1" applyAlignment="1">
      <alignment horizontal="right" vertical="center"/>
    </xf>
    <xf numFmtId="0" fontId="2" fillId="0" borderId="23" xfId="0" applyFont="1" applyBorder="1" applyAlignment="1">
      <alignment horizontal="righ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1" fillId="0" borderId="0" xfId="0" applyFont="1" applyAlignment="1">
      <alignment/>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72" fillId="0" borderId="0" xfId="0" applyFont="1" applyAlignment="1">
      <alignment horizontal="center"/>
    </xf>
    <xf numFmtId="0" fontId="0" fillId="0" borderId="0" xfId="0" applyAlignment="1">
      <alignment horizontal="center"/>
    </xf>
    <xf numFmtId="0" fontId="11" fillId="0" borderId="0" xfId="0" applyFont="1" applyAlignment="1">
      <alignment horizontal="right"/>
    </xf>
    <xf numFmtId="0" fontId="72" fillId="0" borderId="0" xfId="0" applyFont="1" applyAlignment="1">
      <alignment horizontal="left"/>
    </xf>
    <xf numFmtId="0" fontId="0" fillId="0" borderId="0" xfId="0" applyAlignment="1">
      <alignment horizontal="left"/>
    </xf>
    <xf numFmtId="0" fontId="2" fillId="34" borderId="22" xfId="0" applyFont="1" applyFill="1" applyBorder="1" applyAlignment="1">
      <alignment horizontal="left" vertical="center"/>
    </xf>
    <xf numFmtId="0" fontId="2" fillId="34"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4" borderId="23" xfId="0" applyFont="1" applyFill="1" applyBorder="1" applyAlignment="1">
      <alignment horizontal="left" vertical="center" shrinkToFit="1"/>
    </xf>
    <xf numFmtId="4" fontId="2" fillId="0" borderId="23" xfId="0" applyNumberFormat="1"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0" fontId="63" fillId="0" borderId="13" xfId="64"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27" sqref="A2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5" t="s">
        <v>0</v>
      </c>
      <c r="C1" s="145" t="s">
        <v>0</v>
      </c>
    </row>
    <row r="2" ht="14.25">
      <c r="F2" s="172" t="s">
        <v>1</v>
      </c>
    </row>
    <row r="3" spans="1:6" ht="14.25">
      <c r="A3" s="162" t="s">
        <v>2</v>
      </c>
      <c r="F3" s="172" t="s">
        <v>3</v>
      </c>
    </row>
    <row r="4" spans="1:6" ht="19.5" customHeight="1">
      <c r="A4" s="184" t="s">
        <v>4</v>
      </c>
      <c r="B4" s="185" t="s">
        <v>5</v>
      </c>
      <c r="C4" s="185" t="s">
        <v>5</v>
      </c>
      <c r="D4" s="185" t="s">
        <v>6</v>
      </c>
      <c r="E4" s="185" t="s">
        <v>5</v>
      </c>
      <c r="F4" s="185" t="s">
        <v>5</v>
      </c>
    </row>
    <row r="5" spans="1:6" ht="19.5" customHeight="1">
      <c r="A5" s="181" t="s">
        <v>7</v>
      </c>
      <c r="B5" s="154" t="s">
        <v>8</v>
      </c>
      <c r="C5" s="154" t="s">
        <v>9</v>
      </c>
      <c r="D5" s="154" t="s">
        <v>10</v>
      </c>
      <c r="E5" s="154" t="s">
        <v>8</v>
      </c>
      <c r="F5" s="154" t="s">
        <v>9</v>
      </c>
    </row>
    <row r="6" spans="1:6" ht="19.5" customHeight="1">
      <c r="A6" s="181" t="s">
        <v>11</v>
      </c>
      <c r="B6" s="154" t="s">
        <v>5</v>
      </c>
      <c r="C6" s="154" t="s">
        <v>12</v>
      </c>
      <c r="D6" s="154" t="s">
        <v>11</v>
      </c>
      <c r="E6" s="154" t="s">
        <v>5</v>
      </c>
      <c r="F6" s="154" t="s">
        <v>13</v>
      </c>
    </row>
    <row r="7" spans="1:6" ht="19.5" customHeight="1">
      <c r="A7" s="156" t="s">
        <v>14</v>
      </c>
      <c r="B7" s="154" t="s">
        <v>12</v>
      </c>
      <c r="C7" s="180">
        <v>9587234.48</v>
      </c>
      <c r="D7" s="179" t="s">
        <v>15</v>
      </c>
      <c r="E7" s="154" t="s">
        <v>16</v>
      </c>
      <c r="F7" s="180">
        <v>8093735.75</v>
      </c>
    </row>
    <row r="8" spans="1:6" ht="19.5" customHeight="1">
      <c r="A8" s="156" t="s">
        <v>17</v>
      </c>
      <c r="B8" s="154" t="s">
        <v>13</v>
      </c>
      <c r="C8" s="167" t="s">
        <v>5</v>
      </c>
      <c r="D8" s="179" t="s">
        <v>18</v>
      </c>
      <c r="E8" s="154" t="s">
        <v>19</v>
      </c>
      <c r="F8" s="167" t="s">
        <v>5</v>
      </c>
    </row>
    <row r="9" spans="1:6" ht="19.5" customHeight="1">
      <c r="A9" s="156" t="s">
        <v>20</v>
      </c>
      <c r="B9" s="154" t="s">
        <v>21</v>
      </c>
      <c r="C9" s="167" t="s">
        <v>5</v>
      </c>
      <c r="D9" s="179" t="s">
        <v>22</v>
      </c>
      <c r="E9" s="154" t="s">
        <v>23</v>
      </c>
      <c r="F9" s="167" t="s">
        <v>5</v>
      </c>
    </row>
    <row r="10" spans="1:6" ht="19.5" customHeight="1">
      <c r="A10" s="156" t="s">
        <v>24</v>
      </c>
      <c r="B10" s="154" t="s">
        <v>25</v>
      </c>
      <c r="C10" s="167" t="s">
        <v>5</v>
      </c>
      <c r="D10" s="179" t="s">
        <v>26</v>
      </c>
      <c r="E10" s="154" t="s">
        <v>27</v>
      </c>
      <c r="F10" s="180">
        <v>13700</v>
      </c>
    </row>
    <row r="11" spans="1:6" ht="19.5" customHeight="1">
      <c r="A11" s="156" t="s">
        <v>28</v>
      </c>
      <c r="B11" s="154" t="s">
        <v>29</v>
      </c>
      <c r="C11" s="167" t="s">
        <v>5</v>
      </c>
      <c r="D11" s="179" t="s">
        <v>30</v>
      </c>
      <c r="E11" s="154" t="s">
        <v>31</v>
      </c>
      <c r="F11" s="167" t="s">
        <v>5</v>
      </c>
    </row>
    <row r="12" spans="1:6" ht="19.5" customHeight="1">
      <c r="A12" s="156" t="s">
        <v>32</v>
      </c>
      <c r="B12" s="154" t="s">
        <v>33</v>
      </c>
      <c r="C12" s="167" t="s">
        <v>5</v>
      </c>
      <c r="D12" s="179" t="s">
        <v>34</v>
      </c>
      <c r="E12" s="154" t="s">
        <v>35</v>
      </c>
      <c r="F12" s="167" t="s">
        <v>5</v>
      </c>
    </row>
    <row r="13" spans="1:6" ht="19.5" customHeight="1">
      <c r="A13" s="156" t="s">
        <v>36</v>
      </c>
      <c r="B13" s="154" t="s">
        <v>37</v>
      </c>
      <c r="C13" s="167" t="s">
        <v>5</v>
      </c>
      <c r="D13" s="179" t="s">
        <v>38</v>
      </c>
      <c r="E13" s="154" t="s">
        <v>39</v>
      </c>
      <c r="F13" s="167" t="s">
        <v>5</v>
      </c>
    </row>
    <row r="14" spans="1:6" ht="19.5" customHeight="1">
      <c r="A14" s="175" t="s">
        <v>40</v>
      </c>
      <c r="B14" s="154" t="s">
        <v>41</v>
      </c>
      <c r="C14" s="180">
        <v>64008.98</v>
      </c>
      <c r="D14" s="179" t="s">
        <v>42</v>
      </c>
      <c r="E14" s="154" t="s">
        <v>43</v>
      </c>
      <c r="F14" s="180">
        <v>893859.76</v>
      </c>
    </row>
    <row r="15" spans="1:6" ht="19.5" customHeight="1">
      <c r="A15" s="156" t="s">
        <v>5</v>
      </c>
      <c r="B15" s="154" t="s">
        <v>44</v>
      </c>
      <c r="C15" s="167" t="s">
        <v>5</v>
      </c>
      <c r="D15" s="179" t="s">
        <v>45</v>
      </c>
      <c r="E15" s="154" t="s">
        <v>46</v>
      </c>
      <c r="F15" s="180">
        <v>331914.17</v>
      </c>
    </row>
    <row r="16" spans="1:6" ht="19.5" customHeight="1">
      <c r="A16" s="156" t="s">
        <v>5</v>
      </c>
      <c r="B16" s="154" t="s">
        <v>47</v>
      </c>
      <c r="C16" s="167" t="s">
        <v>5</v>
      </c>
      <c r="D16" s="179" t="s">
        <v>48</v>
      </c>
      <c r="E16" s="154" t="s">
        <v>49</v>
      </c>
      <c r="F16" s="167" t="s">
        <v>5</v>
      </c>
    </row>
    <row r="17" spans="1:6" ht="19.5" customHeight="1">
      <c r="A17" s="156" t="s">
        <v>5</v>
      </c>
      <c r="B17" s="154" t="s">
        <v>50</v>
      </c>
      <c r="C17" s="167" t="s">
        <v>5</v>
      </c>
      <c r="D17" s="179" t="s">
        <v>51</v>
      </c>
      <c r="E17" s="154" t="s">
        <v>52</v>
      </c>
      <c r="F17" s="167" t="s">
        <v>5</v>
      </c>
    </row>
    <row r="18" spans="1:6" ht="19.5" customHeight="1">
      <c r="A18" s="156" t="s">
        <v>5</v>
      </c>
      <c r="B18" s="154" t="s">
        <v>53</v>
      </c>
      <c r="C18" s="167" t="s">
        <v>5</v>
      </c>
      <c r="D18" s="179" t="s">
        <v>54</v>
      </c>
      <c r="E18" s="154" t="s">
        <v>55</v>
      </c>
      <c r="F18" s="167" t="s">
        <v>5</v>
      </c>
    </row>
    <row r="19" spans="1:6" ht="19.5" customHeight="1">
      <c r="A19" s="156" t="s">
        <v>5</v>
      </c>
      <c r="B19" s="154" t="s">
        <v>56</v>
      </c>
      <c r="C19" s="167" t="s">
        <v>5</v>
      </c>
      <c r="D19" s="179" t="s">
        <v>57</v>
      </c>
      <c r="E19" s="154" t="s">
        <v>58</v>
      </c>
      <c r="F19" s="167" t="s">
        <v>5</v>
      </c>
    </row>
    <row r="20" spans="1:6" ht="19.5" customHeight="1">
      <c r="A20" s="156" t="s">
        <v>5</v>
      </c>
      <c r="B20" s="154" t="s">
        <v>59</v>
      </c>
      <c r="C20" s="167" t="s">
        <v>5</v>
      </c>
      <c r="D20" s="179" t="s">
        <v>60</v>
      </c>
      <c r="E20" s="154" t="s">
        <v>61</v>
      </c>
      <c r="F20" s="167" t="s">
        <v>5</v>
      </c>
    </row>
    <row r="21" spans="1:6" ht="19.5" customHeight="1">
      <c r="A21" s="156" t="s">
        <v>5</v>
      </c>
      <c r="B21" s="154" t="s">
        <v>62</v>
      </c>
      <c r="C21" s="167" t="s">
        <v>5</v>
      </c>
      <c r="D21" s="179" t="s">
        <v>63</v>
      </c>
      <c r="E21" s="154" t="s">
        <v>64</v>
      </c>
      <c r="F21" s="167" t="s">
        <v>5</v>
      </c>
    </row>
    <row r="22" spans="1:6" ht="19.5" customHeight="1">
      <c r="A22" s="156" t="s">
        <v>5</v>
      </c>
      <c r="B22" s="154" t="s">
        <v>65</v>
      </c>
      <c r="C22" s="167" t="s">
        <v>5</v>
      </c>
      <c r="D22" s="179" t="s">
        <v>66</v>
      </c>
      <c r="E22" s="154" t="s">
        <v>67</v>
      </c>
      <c r="F22" s="167" t="s">
        <v>5</v>
      </c>
    </row>
    <row r="23" spans="1:6" ht="19.5" customHeight="1">
      <c r="A23" s="156" t="s">
        <v>5</v>
      </c>
      <c r="B23" s="154" t="s">
        <v>68</v>
      </c>
      <c r="C23" s="167" t="s">
        <v>5</v>
      </c>
      <c r="D23" s="179" t="s">
        <v>69</v>
      </c>
      <c r="E23" s="154" t="s">
        <v>70</v>
      </c>
      <c r="F23" s="167" t="s">
        <v>5</v>
      </c>
    </row>
    <row r="24" spans="1:6" ht="19.5" customHeight="1">
      <c r="A24" s="156" t="s">
        <v>5</v>
      </c>
      <c r="B24" s="154" t="s">
        <v>71</v>
      </c>
      <c r="C24" s="167" t="s">
        <v>5</v>
      </c>
      <c r="D24" s="179" t="s">
        <v>72</v>
      </c>
      <c r="E24" s="154" t="s">
        <v>73</v>
      </c>
      <c r="F24" s="167" t="s">
        <v>5</v>
      </c>
    </row>
    <row r="25" spans="1:6" ht="19.5" customHeight="1">
      <c r="A25" s="156" t="s">
        <v>5</v>
      </c>
      <c r="B25" s="154" t="s">
        <v>74</v>
      </c>
      <c r="C25" s="167" t="s">
        <v>5</v>
      </c>
      <c r="D25" s="179" t="s">
        <v>75</v>
      </c>
      <c r="E25" s="154" t="s">
        <v>76</v>
      </c>
      <c r="F25" s="180">
        <v>354649</v>
      </c>
    </row>
    <row r="26" spans="1:6" ht="19.5" customHeight="1">
      <c r="A26" s="156" t="s">
        <v>5</v>
      </c>
      <c r="B26" s="154" t="s">
        <v>77</v>
      </c>
      <c r="C26" s="167" t="s">
        <v>5</v>
      </c>
      <c r="D26" s="179" t="s">
        <v>78</v>
      </c>
      <c r="E26" s="154" t="s">
        <v>79</v>
      </c>
      <c r="F26" s="167" t="s">
        <v>5</v>
      </c>
    </row>
    <row r="27" spans="1:6" ht="19.5" customHeight="1">
      <c r="A27" s="156" t="s">
        <v>5</v>
      </c>
      <c r="B27" s="154" t="s">
        <v>80</v>
      </c>
      <c r="C27" s="167" t="s">
        <v>5</v>
      </c>
      <c r="D27" s="179" t="s">
        <v>81</v>
      </c>
      <c r="E27" s="154" t="s">
        <v>82</v>
      </c>
      <c r="F27" s="167" t="s">
        <v>5</v>
      </c>
    </row>
    <row r="28" spans="1:6" ht="19.5" customHeight="1">
      <c r="A28" s="156" t="s">
        <v>5</v>
      </c>
      <c r="B28" s="154" t="s">
        <v>83</v>
      </c>
      <c r="C28" s="167" t="s">
        <v>5</v>
      </c>
      <c r="D28" s="179" t="s">
        <v>84</v>
      </c>
      <c r="E28" s="154" t="s">
        <v>85</v>
      </c>
      <c r="F28" s="167" t="s">
        <v>5</v>
      </c>
    </row>
    <row r="29" spans="1:6" ht="19.5" customHeight="1">
      <c r="A29" s="156" t="s">
        <v>5</v>
      </c>
      <c r="B29" s="154" t="s">
        <v>86</v>
      </c>
      <c r="C29" s="167" t="s">
        <v>5</v>
      </c>
      <c r="D29" s="179" t="s">
        <v>87</v>
      </c>
      <c r="E29" s="154" t="s">
        <v>88</v>
      </c>
      <c r="F29" s="180">
        <v>9150</v>
      </c>
    </row>
    <row r="30" spans="1:6" ht="19.5" customHeight="1">
      <c r="A30" s="181" t="s">
        <v>5</v>
      </c>
      <c r="B30" s="154" t="s">
        <v>89</v>
      </c>
      <c r="C30" s="167" t="s">
        <v>5</v>
      </c>
      <c r="D30" s="179" t="s">
        <v>90</v>
      </c>
      <c r="E30" s="154" t="s">
        <v>91</v>
      </c>
      <c r="F30" s="167" t="s">
        <v>5</v>
      </c>
    </row>
    <row r="31" spans="1:6" ht="19.5" customHeight="1">
      <c r="A31" s="181" t="s">
        <v>5</v>
      </c>
      <c r="B31" s="154" t="s">
        <v>92</v>
      </c>
      <c r="C31" s="167" t="s">
        <v>5</v>
      </c>
      <c r="D31" s="179" t="s">
        <v>93</v>
      </c>
      <c r="E31" s="154" t="s">
        <v>94</v>
      </c>
      <c r="F31" s="167" t="s">
        <v>5</v>
      </c>
    </row>
    <row r="32" spans="1:6" ht="19.5" customHeight="1">
      <c r="A32" s="181" t="s">
        <v>5</v>
      </c>
      <c r="B32" s="154" t="s">
        <v>95</v>
      </c>
      <c r="C32" s="167" t="s">
        <v>5</v>
      </c>
      <c r="D32" s="179" t="s">
        <v>96</v>
      </c>
      <c r="E32" s="154" t="s">
        <v>97</v>
      </c>
      <c r="F32" s="167" t="s">
        <v>5</v>
      </c>
    </row>
    <row r="33" spans="1:6" ht="19.5" customHeight="1">
      <c r="A33" s="181" t="s">
        <v>98</v>
      </c>
      <c r="B33" s="154" t="s">
        <v>99</v>
      </c>
      <c r="C33" s="180">
        <v>9651243.46</v>
      </c>
      <c r="D33" s="154" t="s">
        <v>100</v>
      </c>
      <c r="E33" s="154" t="s">
        <v>101</v>
      </c>
      <c r="F33" s="180">
        <v>9697008.68</v>
      </c>
    </row>
    <row r="34" spans="1:6" ht="19.5" customHeight="1">
      <c r="A34" s="181" t="s">
        <v>102</v>
      </c>
      <c r="B34" s="154" t="s">
        <v>103</v>
      </c>
      <c r="C34" s="167" t="s">
        <v>5</v>
      </c>
      <c r="D34" s="179" t="s">
        <v>104</v>
      </c>
      <c r="E34" s="154" t="s">
        <v>105</v>
      </c>
      <c r="F34" s="167" t="s">
        <v>5</v>
      </c>
    </row>
    <row r="35" spans="1:6" ht="19.5" customHeight="1">
      <c r="A35" s="181" t="s">
        <v>106</v>
      </c>
      <c r="B35" s="154" t="s">
        <v>107</v>
      </c>
      <c r="C35" s="180">
        <v>83729.32</v>
      </c>
      <c r="D35" s="179" t="s">
        <v>108</v>
      </c>
      <c r="E35" s="154" t="s">
        <v>109</v>
      </c>
      <c r="F35" s="180">
        <v>37964.1</v>
      </c>
    </row>
    <row r="36" spans="1:6" ht="19.5" customHeight="1">
      <c r="A36" s="181" t="s">
        <v>110</v>
      </c>
      <c r="B36" s="154" t="s">
        <v>111</v>
      </c>
      <c r="C36" s="180">
        <v>9734972.78</v>
      </c>
      <c r="D36" s="154" t="s">
        <v>110</v>
      </c>
      <c r="E36" s="154" t="s">
        <v>112</v>
      </c>
      <c r="F36" s="180">
        <v>9734972.78</v>
      </c>
    </row>
    <row r="37" spans="1:6" ht="19.5" customHeight="1">
      <c r="A37" s="177" t="s">
        <v>113</v>
      </c>
      <c r="B37" s="178" t="s">
        <v>5</v>
      </c>
      <c r="C37" s="178" t="s">
        <v>5</v>
      </c>
      <c r="D37" s="178" t="s">
        <v>5</v>
      </c>
      <c r="E37" s="178" t="s">
        <v>5</v>
      </c>
      <c r="F37" s="17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K12" sqref="K1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5" t="s">
        <v>456</v>
      </c>
      <c r="B1" s="145" t="s">
        <v>456</v>
      </c>
    </row>
    <row r="2" ht="12.75">
      <c r="E2" s="146" t="s">
        <v>457</v>
      </c>
    </row>
    <row r="3" spans="1:5" ht="12.75">
      <c r="A3" s="147" t="s">
        <v>406</v>
      </c>
      <c r="B3" s="148" t="s">
        <v>458</v>
      </c>
      <c r="E3" s="146" t="s">
        <v>3</v>
      </c>
    </row>
    <row r="4" spans="1:5" ht="15" customHeight="1">
      <c r="A4" s="149" t="s">
        <v>459</v>
      </c>
      <c r="B4" s="150" t="s">
        <v>8</v>
      </c>
      <c r="C4" s="150" t="s">
        <v>460</v>
      </c>
      <c r="D4" s="150" t="s">
        <v>461</v>
      </c>
      <c r="E4" s="150" t="s">
        <v>462</v>
      </c>
    </row>
    <row r="5" spans="1:5" ht="15" customHeight="1">
      <c r="A5" s="151" t="s">
        <v>463</v>
      </c>
      <c r="B5" s="152" t="s">
        <v>5</v>
      </c>
      <c r="C5" s="152" t="s">
        <v>12</v>
      </c>
      <c r="D5" s="152" t="s">
        <v>13</v>
      </c>
      <c r="E5" s="152" t="s">
        <v>21</v>
      </c>
    </row>
    <row r="6" spans="1:5" ht="15" customHeight="1">
      <c r="A6" s="153" t="s">
        <v>464</v>
      </c>
      <c r="B6" s="154" t="s">
        <v>12</v>
      </c>
      <c r="C6" s="155" t="s">
        <v>465</v>
      </c>
      <c r="D6" s="155" t="s">
        <v>465</v>
      </c>
      <c r="E6" s="155" t="s">
        <v>465</v>
      </c>
    </row>
    <row r="7" spans="1:5" ht="15" customHeight="1">
      <c r="A7" s="156" t="s">
        <v>466</v>
      </c>
      <c r="B7" s="154" t="s">
        <v>13</v>
      </c>
      <c r="C7" s="157">
        <v>420000</v>
      </c>
      <c r="D7" s="157">
        <v>314472.7</v>
      </c>
      <c r="E7" s="158">
        <v>314472.7</v>
      </c>
    </row>
    <row r="8" spans="1:5" ht="15" customHeight="1">
      <c r="A8" s="156" t="s">
        <v>467</v>
      </c>
      <c r="B8" s="154" t="s">
        <v>21</v>
      </c>
      <c r="C8" s="157">
        <v>50000</v>
      </c>
      <c r="D8" s="157" t="s">
        <v>5</v>
      </c>
      <c r="E8" s="159" t="s">
        <v>5</v>
      </c>
    </row>
    <row r="9" spans="1:5" ht="15" customHeight="1">
      <c r="A9" s="156" t="s">
        <v>468</v>
      </c>
      <c r="B9" s="154" t="s">
        <v>25</v>
      </c>
      <c r="C9" s="157">
        <v>290000</v>
      </c>
      <c r="D9" s="157">
        <v>314472.7</v>
      </c>
      <c r="E9" s="158">
        <v>314472.7</v>
      </c>
    </row>
    <row r="10" spans="1:5" ht="15" customHeight="1">
      <c r="A10" s="156" t="s">
        <v>469</v>
      </c>
      <c r="B10" s="154" t="s">
        <v>29</v>
      </c>
      <c r="C10" s="157" t="s">
        <v>5</v>
      </c>
      <c r="D10" s="157" t="s">
        <v>5</v>
      </c>
      <c r="E10" s="159" t="s">
        <v>5</v>
      </c>
    </row>
    <row r="11" spans="1:5" ht="15" customHeight="1">
      <c r="A11" s="156" t="s">
        <v>470</v>
      </c>
      <c r="B11" s="154" t="s">
        <v>33</v>
      </c>
      <c r="C11" s="157">
        <v>290000</v>
      </c>
      <c r="D11" s="157">
        <v>314472.7</v>
      </c>
      <c r="E11" s="158">
        <v>314472.7</v>
      </c>
    </row>
    <row r="12" spans="1:5" ht="15" customHeight="1">
      <c r="A12" s="156" t="s">
        <v>471</v>
      </c>
      <c r="B12" s="154" t="s">
        <v>37</v>
      </c>
      <c r="C12" s="157">
        <v>80000</v>
      </c>
      <c r="D12" s="157" t="s">
        <v>5</v>
      </c>
      <c r="E12" s="159" t="s">
        <v>5</v>
      </c>
    </row>
    <row r="13" spans="1:5" ht="15" customHeight="1">
      <c r="A13" s="156" t="s">
        <v>472</v>
      </c>
      <c r="B13" s="154" t="s">
        <v>41</v>
      </c>
      <c r="C13" s="155" t="s">
        <v>465</v>
      </c>
      <c r="D13" s="155" t="s">
        <v>465</v>
      </c>
      <c r="E13" s="159" t="s">
        <v>5</v>
      </c>
    </row>
    <row r="14" spans="1:5" ht="15" customHeight="1">
      <c r="A14" s="156" t="s">
        <v>473</v>
      </c>
      <c r="B14" s="154" t="s">
        <v>44</v>
      </c>
      <c r="C14" s="155" t="s">
        <v>465</v>
      </c>
      <c r="D14" s="155" t="s">
        <v>465</v>
      </c>
      <c r="E14" s="159" t="s">
        <v>5</v>
      </c>
    </row>
    <row r="15" spans="1:5" ht="15" customHeight="1">
      <c r="A15" s="156" t="s">
        <v>474</v>
      </c>
      <c r="B15" s="154" t="s">
        <v>47</v>
      </c>
      <c r="C15" s="155" t="s">
        <v>465</v>
      </c>
      <c r="D15" s="155" t="s">
        <v>465</v>
      </c>
      <c r="E15" s="159" t="s">
        <v>5</v>
      </c>
    </row>
    <row r="16" spans="1:5" ht="15" customHeight="1">
      <c r="A16" s="156" t="s">
        <v>475</v>
      </c>
      <c r="B16" s="154" t="s">
        <v>50</v>
      </c>
      <c r="C16" s="155" t="s">
        <v>465</v>
      </c>
      <c r="D16" s="155" t="s">
        <v>465</v>
      </c>
      <c r="E16" s="155" t="s">
        <v>465</v>
      </c>
    </row>
    <row r="17" spans="1:5" ht="15" customHeight="1">
      <c r="A17" s="156" t="s">
        <v>476</v>
      </c>
      <c r="B17" s="154" t="s">
        <v>53</v>
      </c>
      <c r="C17" s="155" t="s">
        <v>465</v>
      </c>
      <c r="D17" s="155" t="s">
        <v>465</v>
      </c>
      <c r="E17" s="159" t="s">
        <v>5</v>
      </c>
    </row>
    <row r="18" spans="1:5" ht="15" customHeight="1">
      <c r="A18" s="156" t="s">
        <v>477</v>
      </c>
      <c r="B18" s="154" t="s">
        <v>56</v>
      </c>
      <c r="C18" s="155" t="s">
        <v>465</v>
      </c>
      <c r="D18" s="155" t="s">
        <v>465</v>
      </c>
      <c r="E18" s="159" t="s">
        <v>5</v>
      </c>
    </row>
    <row r="19" spans="1:5" ht="15" customHeight="1">
      <c r="A19" s="156" t="s">
        <v>478</v>
      </c>
      <c r="B19" s="154" t="s">
        <v>59</v>
      </c>
      <c r="C19" s="155" t="s">
        <v>465</v>
      </c>
      <c r="D19" s="155" t="s">
        <v>465</v>
      </c>
      <c r="E19" s="159" t="s">
        <v>5</v>
      </c>
    </row>
    <row r="20" spans="1:5" ht="15" customHeight="1">
      <c r="A20" s="156" t="s">
        <v>479</v>
      </c>
      <c r="B20" s="154" t="s">
        <v>62</v>
      </c>
      <c r="C20" s="155" t="s">
        <v>465</v>
      </c>
      <c r="D20" s="155" t="s">
        <v>465</v>
      </c>
      <c r="E20" s="159">
        <v>8</v>
      </c>
    </row>
    <row r="21" spans="1:5" ht="15" customHeight="1">
      <c r="A21" s="156" t="s">
        <v>480</v>
      </c>
      <c r="B21" s="154" t="s">
        <v>65</v>
      </c>
      <c r="C21" s="155" t="s">
        <v>465</v>
      </c>
      <c r="D21" s="155" t="s">
        <v>465</v>
      </c>
      <c r="E21" s="159" t="s">
        <v>5</v>
      </c>
    </row>
    <row r="22" spans="1:5" ht="15" customHeight="1">
      <c r="A22" s="156" t="s">
        <v>481</v>
      </c>
      <c r="B22" s="154" t="s">
        <v>68</v>
      </c>
      <c r="C22" s="155" t="s">
        <v>465</v>
      </c>
      <c r="D22" s="155" t="s">
        <v>465</v>
      </c>
      <c r="E22" s="159" t="s">
        <v>5</v>
      </c>
    </row>
    <row r="23" spans="1:5" ht="15" customHeight="1">
      <c r="A23" s="156" t="s">
        <v>482</v>
      </c>
      <c r="B23" s="154" t="s">
        <v>71</v>
      </c>
      <c r="C23" s="155" t="s">
        <v>465</v>
      </c>
      <c r="D23" s="155" t="s">
        <v>465</v>
      </c>
      <c r="E23" s="159" t="s">
        <v>5</v>
      </c>
    </row>
    <row r="24" spans="1:5" ht="15" customHeight="1">
      <c r="A24" s="156" t="s">
        <v>483</v>
      </c>
      <c r="B24" s="154" t="s">
        <v>74</v>
      </c>
      <c r="C24" s="155" t="s">
        <v>465</v>
      </c>
      <c r="D24" s="155" t="s">
        <v>465</v>
      </c>
      <c r="E24" s="159" t="s">
        <v>5</v>
      </c>
    </row>
    <row r="25" spans="1:5" ht="15" customHeight="1">
      <c r="A25" s="156" t="s">
        <v>484</v>
      </c>
      <c r="B25" s="154" t="s">
        <v>77</v>
      </c>
      <c r="C25" s="155" t="s">
        <v>465</v>
      </c>
      <c r="D25" s="155" t="s">
        <v>465</v>
      </c>
      <c r="E25" s="159" t="s">
        <v>5</v>
      </c>
    </row>
    <row r="26" spans="1:5" ht="15" customHeight="1">
      <c r="A26" s="156" t="s">
        <v>485</v>
      </c>
      <c r="B26" s="154" t="s">
        <v>80</v>
      </c>
      <c r="C26" s="155" t="s">
        <v>465</v>
      </c>
      <c r="D26" s="155" t="s">
        <v>465</v>
      </c>
      <c r="E26" s="159" t="s">
        <v>5</v>
      </c>
    </row>
    <row r="27" spans="1:5" ht="15" customHeight="1">
      <c r="A27" s="153" t="s">
        <v>486</v>
      </c>
      <c r="B27" s="154" t="s">
        <v>83</v>
      </c>
      <c r="C27" s="155" t="s">
        <v>465</v>
      </c>
      <c r="D27" s="155" t="s">
        <v>465</v>
      </c>
      <c r="E27" s="158">
        <v>1129762</v>
      </c>
    </row>
    <row r="28" spans="1:5" ht="15" customHeight="1">
      <c r="A28" s="156" t="s">
        <v>487</v>
      </c>
      <c r="B28" s="154" t="s">
        <v>86</v>
      </c>
      <c r="C28" s="155" t="s">
        <v>465</v>
      </c>
      <c r="D28" s="155" t="s">
        <v>465</v>
      </c>
      <c r="E28" s="158">
        <v>1129762</v>
      </c>
    </row>
    <row r="29" spans="1:5" ht="15" customHeight="1">
      <c r="A29" s="156" t="s">
        <v>488</v>
      </c>
      <c r="B29" s="154" t="s">
        <v>89</v>
      </c>
      <c r="C29" s="155" t="s">
        <v>465</v>
      </c>
      <c r="D29" s="155" t="s">
        <v>465</v>
      </c>
      <c r="E29" s="159" t="s">
        <v>5</v>
      </c>
    </row>
    <row r="30" spans="1:5" ht="42" customHeight="1">
      <c r="A30" s="160" t="s">
        <v>489</v>
      </c>
      <c r="B30" s="161" t="s">
        <v>5</v>
      </c>
      <c r="C30" s="161" t="s">
        <v>5</v>
      </c>
      <c r="D30" s="161" t="s">
        <v>5</v>
      </c>
      <c r="E30" s="161" t="s">
        <v>5</v>
      </c>
    </row>
    <row r="31" spans="1:5" ht="46.5" customHeight="1">
      <c r="A31" s="160" t="s">
        <v>490</v>
      </c>
      <c r="B31" s="161" t="s">
        <v>5</v>
      </c>
      <c r="C31" s="161" t="s">
        <v>5</v>
      </c>
      <c r="D31" s="161" t="s">
        <v>5</v>
      </c>
      <c r="E31" s="161" t="s">
        <v>5</v>
      </c>
    </row>
    <row r="33" ht="12.75">
      <c r="B33" s="148" t="s">
        <v>491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115" zoomScaleNormal="115" zoomScaleSheetLayoutView="100" workbookViewId="0" topLeftCell="A1">
      <selection activeCell="A8" sqref="A8:M8"/>
    </sheetView>
  </sheetViews>
  <sheetFormatPr defaultColWidth="10.28125" defaultRowHeight="12.75"/>
  <cols>
    <col min="1" max="1" width="7.140625" style="129" customWidth="1"/>
    <col min="2" max="2" width="3.57421875" style="129" customWidth="1"/>
    <col min="3" max="3" width="16.00390625" style="129" customWidth="1"/>
    <col min="4" max="4" width="13.421875" style="129" customWidth="1"/>
    <col min="5" max="5" width="16.00390625" style="129" customWidth="1"/>
    <col min="6" max="6" width="6.140625" style="129" customWidth="1"/>
    <col min="7" max="7" width="16.00390625" style="129" customWidth="1"/>
    <col min="8" max="8" width="9.28125" style="129" customWidth="1"/>
    <col min="9" max="9" width="17.28125" style="129" customWidth="1"/>
    <col min="10" max="10" width="7.8515625" style="129" customWidth="1"/>
    <col min="11" max="11" width="5.28125" style="129" customWidth="1"/>
    <col min="12" max="12" width="5.8515625" style="129" customWidth="1"/>
    <col min="13" max="13" width="5.7109375" style="129" customWidth="1"/>
    <col min="14" max="16384" width="10.28125" style="129" customWidth="1"/>
  </cols>
  <sheetData>
    <row r="1" spans="1:13" s="127" customFormat="1" ht="36" customHeight="1">
      <c r="A1" s="130" t="s">
        <v>492</v>
      </c>
      <c r="B1" s="130"/>
      <c r="C1" s="130"/>
      <c r="D1" s="130"/>
      <c r="E1" s="130"/>
      <c r="F1" s="130"/>
      <c r="G1" s="130"/>
      <c r="H1" s="130"/>
      <c r="I1" s="130"/>
      <c r="J1" s="130"/>
      <c r="K1" s="130"/>
      <c r="L1" s="130"/>
      <c r="M1" s="130"/>
    </row>
    <row r="2" spans="1:13" s="127" customFormat="1" ht="18" customHeight="1">
      <c r="A2" s="131"/>
      <c r="B2" s="131"/>
      <c r="C2" s="131"/>
      <c r="D2" s="131"/>
      <c r="E2" s="131"/>
      <c r="F2" s="131"/>
      <c r="G2" s="131"/>
      <c r="M2" s="141" t="s">
        <v>493</v>
      </c>
    </row>
    <row r="3" spans="1:13" s="127" customFormat="1" ht="18" customHeight="1">
      <c r="A3" s="132" t="s">
        <v>494</v>
      </c>
      <c r="B3" s="131"/>
      <c r="C3" s="131"/>
      <c r="D3" s="133"/>
      <c r="E3" s="131"/>
      <c r="F3" s="131"/>
      <c r="G3" s="131"/>
      <c r="M3" s="141" t="s">
        <v>3</v>
      </c>
    </row>
    <row r="4" spans="1:13" s="128" customFormat="1" ht="24" customHeight="1">
      <c r="A4" s="134" t="s">
        <v>7</v>
      </c>
      <c r="B4" s="134" t="s">
        <v>8</v>
      </c>
      <c r="C4" s="134" t="s">
        <v>495</v>
      </c>
      <c r="D4" s="134" t="s">
        <v>496</v>
      </c>
      <c r="E4" s="135" t="s">
        <v>497</v>
      </c>
      <c r="F4" s="135"/>
      <c r="G4" s="135"/>
      <c r="H4" s="135"/>
      <c r="I4" s="135"/>
      <c r="J4" s="134" t="s">
        <v>498</v>
      </c>
      <c r="K4" s="134" t="s">
        <v>499</v>
      </c>
      <c r="L4" s="134" t="s">
        <v>500</v>
      </c>
      <c r="M4" s="134" t="s">
        <v>501</v>
      </c>
    </row>
    <row r="5" spans="1:13" s="128" customFormat="1" ht="54" customHeight="1">
      <c r="A5" s="134"/>
      <c r="B5" s="134"/>
      <c r="C5" s="134"/>
      <c r="D5" s="134"/>
      <c r="E5" s="135" t="s">
        <v>124</v>
      </c>
      <c r="F5" s="135" t="s">
        <v>502</v>
      </c>
      <c r="G5" s="135" t="s">
        <v>503</v>
      </c>
      <c r="H5" s="135" t="s">
        <v>504</v>
      </c>
      <c r="I5" s="142" t="s">
        <v>505</v>
      </c>
      <c r="J5" s="134"/>
      <c r="K5" s="134"/>
      <c r="L5" s="134"/>
      <c r="M5" s="134"/>
    </row>
    <row r="6" spans="1:13" s="127" customFormat="1" ht="24" customHeight="1">
      <c r="A6" s="136" t="s">
        <v>11</v>
      </c>
      <c r="B6" s="136"/>
      <c r="C6" s="137">
        <v>1</v>
      </c>
      <c r="D6" s="137">
        <v>2</v>
      </c>
      <c r="E6" s="137">
        <v>3</v>
      </c>
      <c r="F6" s="137">
        <v>4</v>
      </c>
      <c r="G6" s="137">
        <v>5</v>
      </c>
      <c r="H6" s="137">
        <v>6</v>
      </c>
      <c r="I6" s="137">
        <v>7</v>
      </c>
      <c r="J6" s="137">
        <v>8</v>
      </c>
      <c r="K6" s="137">
        <v>9</v>
      </c>
      <c r="L6" s="137">
        <v>10</v>
      </c>
      <c r="M6" s="137">
        <v>11</v>
      </c>
    </row>
    <row r="7" spans="1:13" s="127" customFormat="1" ht="27.75" customHeight="1">
      <c r="A7" s="136" t="s">
        <v>129</v>
      </c>
      <c r="B7" s="136">
        <v>1</v>
      </c>
      <c r="C7" s="138">
        <f>D7+E7</f>
        <v>6127503.569999999</v>
      </c>
      <c r="D7" s="139">
        <v>109154.97</v>
      </c>
      <c r="E7" s="139">
        <v>6018348.6</v>
      </c>
      <c r="F7" s="139">
        <v>0</v>
      </c>
      <c r="G7" s="139">
        <v>2639656.22</v>
      </c>
      <c r="H7" s="139">
        <v>0</v>
      </c>
      <c r="I7" s="143">
        <f>E7-G7</f>
        <v>3378692.3799999994</v>
      </c>
      <c r="J7" s="144">
        <v>0</v>
      </c>
      <c r="K7" s="144">
        <v>0</v>
      </c>
      <c r="L7" s="144">
        <v>0</v>
      </c>
      <c r="M7" s="144">
        <v>0</v>
      </c>
    </row>
    <row r="8" spans="1:13" s="127" customFormat="1" ht="52.5" customHeight="1">
      <c r="A8" s="140" t="s">
        <v>506</v>
      </c>
      <c r="B8" s="140"/>
      <c r="C8" s="140"/>
      <c r="D8" s="140"/>
      <c r="E8" s="140"/>
      <c r="F8" s="140"/>
      <c r="G8" s="140"/>
      <c r="H8" s="140"/>
      <c r="I8" s="140"/>
      <c r="J8" s="140"/>
      <c r="K8" s="140"/>
      <c r="L8" s="140"/>
      <c r="M8" s="140"/>
    </row>
    <row r="9" s="129" customFormat="1" ht="26.25" customHeight="1"/>
    <row r="10" s="129" customFormat="1" ht="26.25" customHeight="1"/>
    <row r="11" s="129" customFormat="1" ht="26.25" customHeight="1"/>
    <row r="12" s="129" customFormat="1" ht="26.25" customHeight="1"/>
    <row r="13" s="129" customFormat="1" ht="26.25" customHeight="1"/>
    <row r="14" s="129" customFormat="1" ht="26.25" customHeight="1"/>
    <row r="15" s="129" customFormat="1" ht="26.25" customHeight="1"/>
    <row r="16" s="129" customFormat="1" ht="26.25" customHeight="1"/>
    <row r="17" s="129" customFormat="1" ht="26.25" customHeight="1"/>
    <row r="18" s="129" customFormat="1" ht="26.25" customHeight="1"/>
    <row r="19" s="129" customFormat="1" ht="26.25" customHeight="1"/>
    <row r="20" s="129" customFormat="1" ht="26.25" customHeight="1"/>
    <row r="21" s="129" customFormat="1" ht="26.25" customHeight="1"/>
    <row r="22" s="129" customFormat="1" ht="26.25" customHeight="1"/>
    <row r="23" s="129" customFormat="1" ht="26.25" customHeight="1"/>
    <row r="24" s="129" customFormat="1" ht="26.25" customHeight="1"/>
    <row r="25" s="129" customFormat="1" ht="26.25" customHeight="1"/>
    <row r="26" s="129" customFormat="1" ht="26.25" customHeight="1"/>
    <row r="27" s="129" customFormat="1" ht="26.25" customHeight="1"/>
    <row r="28" s="129" customFormat="1" ht="26.25" customHeight="1"/>
    <row r="29" s="129" customFormat="1" ht="26.25" customHeight="1"/>
    <row r="30" s="129" customFormat="1" ht="26.25" customHeight="1"/>
    <row r="31" s="129" customFormat="1" ht="26.25" customHeight="1"/>
    <row r="32" s="129" customFormat="1" ht="26.25" customHeight="1"/>
    <row r="33" s="129" customFormat="1" ht="26.25" customHeight="1"/>
    <row r="34" s="129" customFormat="1" ht="26.25" customHeight="1"/>
    <row r="35" s="129" customFormat="1" ht="26.25" customHeight="1"/>
    <row r="36" s="129" customFormat="1" ht="26.25" customHeight="1"/>
    <row r="37" s="129" customFormat="1" ht="26.25" customHeight="1"/>
    <row r="38" s="129" customFormat="1" ht="26.25" customHeight="1"/>
    <row r="39" s="129" customFormat="1" ht="26.25" customHeight="1"/>
    <row r="40" s="129" customFormat="1" ht="26.25" customHeight="1"/>
    <row r="41" s="129" customFormat="1" ht="26.25" customHeight="1"/>
    <row r="42" s="129" customFormat="1" ht="26.25" customHeight="1"/>
    <row r="43" s="129" customFormat="1" ht="26.25" customHeight="1"/>
    <row r="44" s="129" customFormat="1" ht="26.25" customHeight="1"/>
    <row r="45" s="129" customFormat="1" ht="26.25" customHeight="1"/>
    <row r="46" s="129" customFormat="1" ht="26.25" customHeight="1"/>
    <row r="47" s="129" customFormat="1" ht="26.25" customHeight="1"/>
    <row r="48" s="129" customFormat="1" ht="26.25" customHeight="1"/>
    <row r="49" s="129" customFormat="1" ht="26.25" customHeight="1"/>
    <row r="50" s="129" customFormat="1" ht="26.25" customHeight="1"/>
    <row r="51" s="129" customFormat="1" ht="26.25" customHeight="1"/>
    <row r="52" s="129" customFormat="1" ht="26.25" customHeight="1"/>
    <row r="53" s="129" customFormat="1" ht="26.25" customHeight="1"/>
    <row r="54" s="129" customFormat="1" ht="26.25" customHeight="1"/>
    <row r="55" s="129" customFormat="1" ht="26.25" customHeight="1"/>
    <row r="56" s="129" customFormat="1" ht="26.25" customHeight="1"/>
    <row r="57" s="129" customFormat="1" ht="26.25" customHeight="1"/>
    <row r="58" s="129" customFormat="1" ht="26.25" customHeight="1"/>
    <row r="59" s="129" customFormat="1" ht="26.25" customHeight="1"/>
    <row r="60" s="129" customFormat="1" ht="26.25" customHeight="1"/>
    <row r="61" s="129" customFormat="1" ht="26.25" customHeight="1"/>
    <row r="62" s="129" customFormat="1" ht="26.25" customHeight="1"/>
    <row r="63" s="129" customFormat="1" ht="26.25" customHeight="1"/>
    <row r="64" s="129" customFormat="1" ht="26.25" customHeight="1"/>
    <row r="65" s="129" customFormat="1" ht="26.25" customHeight="1"/>
    <row r="66" s="129" customFormat="1" ht="26.25" customHeight="1"/>
    <row r="67" s="129" customFormat="1" ht="26.25" customHeight="1"/>
    <row r="68" s="129" customFormat="1" ht="26.25" customHeight="1"/>
    <row r="69" s="129" customFormat="1" ht="26.25" customHeight="1"/>
    <row r="70" s="129" customFormat="1" ht="26.25" customHeight="1"/>
    <row r="71" s="129" customFormat="1" ht="26.25" customHeight="1"/>
    <row r="72" s="129" customFormat="1" ht="26.25" customHeight="1"/>
    <row r="73" s="129" customFormat="1" ht="26.25" customHeight="1"/>
    <row r="74" s="129" customFormat="1" ht="26.25" customHeight="1"/>
    <row r="75" s="129" customFormat="1" ht="26.25" customHeight="1"/>
    <row r="76" s="129" customFormat="1" ht="26.25" customHeight="1"/>
    <row r="77" s="129" customFormat="1" ht="26.25" customHeight="1"/>
    <row r="78" s="129" customFormat="1" ht="26.25" customHeight="1"/>
    <row r="79" s="129" customFormat="1" ht="26.25" customHeight="1"/>
    <row r="80" s="129" customFormat="1" ht="26.25" customHeight="1"/>
    <row r="81" s="129" customFormat="1" ht="26.25" customHeight="1"/>
    <row r="82" s="129" customFormat="1" ht="26.25" customHeight="1"/>
    <row r="83" s="129" customFormat="1" ht="26.25" customHeight="1"/>
    <row r="84" s="129" customFormat="1" ht="26.25" customHeight="1"/>
    <row r="85" s="129" customFormat="1" ht="26.25" customHeight="1"/>
    <row r="86" s="129" customFormat="1" ht="26.25" customHeight="1"/>
    <row r="87" s="129" customFormat="1" ht="26.25" customHeight="1"/>
    <row r="88" s="129" customFormat="1" ht="26.25" customHeight="1"/>
    <row r="89" s="129" customFormat="1" ht="26.25" customHeight="1"/>
    <row r="90" s="129" customFormat="1" ht="26.25" customHeight="1"/>
    <row r="91" s="129" customFormat="1" ht="26.25" customHeight="1"/>
    <row r="92" s="129" customFormat="1" ht="26.25" customHeight="1"/>
    <row r="93" s="129" customFormat="1" ht="26.25" customHeight="1"/>
    <row r="94" s="129" customFormat="1" ht="26.25" customHeight="1"/>
    <row r="95" s="129" customFormat="1" ht="26.25" customHeight="1"/>
    <row r="96" s="129" customFormat="1" ht="26.25" customHeight="1"/>
    <row r="97" s="129" customFormat="1" ht="26.25" customHeight="1"/>
    <row r="98" s="129" customFormat="1" ht="26.25" customHeight="1"/>
    <row r="99" s="129" customFormat="1" ht="26.25" customHeight="1"/>
    <row r="100" s="129" customFormat="1" ht="26.25" customHeight="1"/>
    <row r="101" s="129" customFormat="1" ht="26.25" customHeight="1"/>
    <row r="102" s="129" customFormat="1" ht="26.25" customHeight="1"/>
    <row r="103" s="129" customFormat="1" ht="26.25" customHeight="1"/>
    <row r="104" s="129" customFormat="1" ht="26.25" customHeight="1"/>
    <row r="105" s="129" customFormat="1" ht="26.25" customHeight="1"/>
    <row r="106" s="129" customFormat="1" ht="26.25" customHeight="1"/>
    <row r="107" s="129" customFormat="1" ht="26.25" customHeight="1"/>
    <row r="108" s="129" customFormat="1" ht="26.25" customHeight="1"/>
    <row r="109" s="129" customFormat="1" ht="26.25" customHeight="1"/>
    <row r="110" s="129" customFormat="1" ht="26.25" customHeight="1"/>
    <row r="111" s="129" customFormat="1" ht="26.25" customHeight="1"/>
    <row r="112" s="129" customFormat="1" ht="26.25" customHeight="1"/>
    <row r="113" s="129" customFormat="1" ht="26.25" customHeight="1"/>
    <row r="114" s="129" customFormat="1" ht="26.25" customHeight="1"/>
    <row r="115" s="129" customFormat="1" ht="26.25" customHeight="1"/>
    <row r="116" s="129" customFormat="1" ht="26.25" customHeight="1"/>
    <row r="117" s="129" customFormat="1" ht="26.25" customHeight="1"/>
    <row r="118" s="129" customFormat="1" ht="26.25" customHeight="1"/>
    <row r="119" s="129" customFormat="1" ht="26.25" customHeight="1"/>
    <row r="120" s="129" customFormat="1" ht="26.25" customHeight="1"/>
    <row r="121" s="129" customFormat="1" ht="26.25" customHeight="1"/>
    <row r="122" s="129" customFormat="1" ht="26.25" customHeight="1"/>
    <row r="123" s="129" customFormat="1" ht="26.25" customHeight="1"/>
    <row r="124" s="129" customFormat="1" ht="26.25" customHeight="1"/>
    <row r="125" s="129" customFormat="1" ht="26.25" customHeight="1"/>
    <row r="126" s="129" customFormat="1" ht="26.25" customHeight="1"/>
    <row r="127" s="129" customFormat="1" ht="26.25" customHeight="1"/>
    <row r="128" s="129" customFormat="1" ht="26.25" customHeight="1"/>
    <row r="129" s="129" customFormat="1" ht="26.25" customHeight="1"/>
    <row r="130" s="129" customFormat="1" ht="26.25" customHeight="1"/>
    <row r="131" s="129" customFormat="1" ht="26.25" customHeight="1"/>
    <row r="132" s="129" customFormat="1" ht="26.25" customHeight="1"/>
    <row r="133" s="129" customFormat="1" ht="26.25" customHeight="1"/>
    <row r="134" s="129" customFormat="1" ht="26.25" customHeight="1"/>
    <row r="135" s="129" customFormat="1" ht="26.25" customHeight="1"/>
    <row r="136" s="129" customFormat="1" ht="26.25" customHeight="1"/>
    <row r="137" s="129" customFormat="1" ht="26.25" customHeight="1"/>
    <row r="138" s="129" customFormat="1" ht="26.25" customHeight="1"/>
    <row r="139" s="129" customFormat="1" ht="26.25" customHeight="1"/>
    <row r="140" s="129" customFormat="1" ht="26.25" customHeight="1"/>
    <row r="141" s="129" customFormat="1" ht="26.25" customHeight="1"/>
    <row r="142" s="129" customFormat="1" ht="26.25" customHeight="1"/>
    <row r="143" s="129" customFormat="1" ht="26.25" customHeight="1"/>
    <row r="144" s="129" customFormat="1" ht="26.25" customHeight="1"/>
    <row r="145" s="129" customFormat="1" ht="26.25" customHeight="1"/>
    <row r="146" s="129" customFormat="1" ht="26.25" customHeight="1"/>
    <row r="147" s="129" customFormat="1" ht="26.25" customHeight="1"/>
    <row r="148" s="129" customFormat="1" ht="26.25" customHeight="1"/>
    <row r="149" s="129" customFormat="1" ht="19.5" customHeight="1"/>
    <row r="150" s="129" customFormat="1" ht="19.5" customHeight="1"/>
    <row r="151" s="129" customFormat="1" ht="19.5" customHeight="1"/>
    <row r="152" s="12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G9" sqref="G9"/>
    </sheetView>
  </sheetViews>
  <sheetFormatPr defaultColWidth="10.28125" defaultRowHeight="12.75"/>
  <cols>
    <col min="1" max="3" width="23.57421875" style="43" customWidth="1"/>
    <col min="4" max="4" width="68.140625" style="43" customWidth="1"/>
    <col min="5" max="16384" width="10.28125" style="43" customWidth="1"/>
  </cols>
  <sheetData>
    <row r="1" s="43" customFormat="1" ht="13.5">
      <c r="A1" s="43" t="s">
        <v>507</v>
      </c>
    </row>
    <row r="2" spans="1:4" s="43" customFormat="1" ht="29.25" customHeight="1">
      <c r="A2" s="110" t="s">
        <v>508</v>
      </c>
      <c r="B2" s="111"/>
      <c r="C2" s="111"/>
      <c r="D2" s="111"/>
    </row>
    <row r="3" spans="1:7" s="44" customFormat="1" ht="12">
      <c r="A3" s="49" t="s">
        <v>494</v>
      </c>
      <c r="B3" s="49"/>
      <c r="C3" s="50"/>
      <c r="D3" s="51" t="s">
        <v>509</v>
      </c>
      <c r="E3" s="50"/>
      <c r="F3" s="50"/>
      <c r="G3" s="52"/>
    </row>
    <row r="4" spans="1:4" s="43" customFormat="1" ht="51" customHeight="1">
      <c r="A4" s="112" t="s">
        <v>510</v>
      </c>
      <c r="B4" s="113" t="s">
        <v>511</v>
      </c>
      <c r="C4" s="114"/>
      <c r="D4" s="115" t="s">
        <v>512</v>
      </c>
    </row>
    <row r="5" spans="1:4" s="43" customFormat="1" ht="51" customHeight="1">
      <c r="A5" s="116"/>
      <c r="B5" s="113" t="s">
        <v>513</v>
      </c>
      <c r="C5" s="114"/>
      <c r="D5" s="117" t="s">
        <v>514</v>
      </c>
    </row>
    <row r="6" spans="1:4" s="43" customFormat="1" ht="51" customHeight="1">
      <c r="A6" s="116"/>
      <c r="B6" s="113" t="s">
        <v>515</v>
      </c>
      <c r="C6" s="114"/>
      <c r="D6" s="118" t="s">
        <v>516</v>
      </c>
    </row>
    <row r="7" spans="1:4" s="43" customFormat="1" ht="51" customHeight="1">
      <c r="A7" s="116"/>
      <c r="B7" s="113" t="s">
        <v>517</v>
      </c>
      <c r="C7" s="114"/>
      <c r="D7" s="115" t="s">
        <v>518</v>
      </c>
    </row>
    <row r="8" spans="1:4" s="43" customFormat="1" ht="79.5" customHeight="1">
      <c r="A8" s="119"/>
      <c r="B8" s="113" t="s">
        <v>519</v>
      </c>
      <c r="C8" s="114"/>
      <c r="D8" s="118" t="s">
        <v>520</v>
      </c>
    </row>
    <row r="9" spans="1:4" s="43" customFormat="1" ht="57" customHeight="1">
      <c r="A9" s="112" t="s">
        <v>521</v>
      </c>
      <c r="B9" s="113" t="s">
        <v>522</v>
      </c>
      <c r="C9" s="114"/>
      <c r="D9" s="115" t="s">
        <v>523</v>
      </c>
    </row>
    <row r="10" spans="1:4" s="43" customFormat="1" ht="57" customHeight="1">
      <c r="A10" s="116"/>
      <c r="B10" s="112" t="s">
        <v>524</v>
      </c>
      <c r="C10" s="120" t="s">
        <v>525</v>
      </c>
      <c r="D10" s="115" t="s">
        <v>526</v>
      </c>
    </row>
    <row r="11" spans="1:4" s="43" customFormat="1" ht="57" customHeight="1">
      <c r="A11" s="119"/>
      <c r="B11" s="119"/>
      <c r="C11" s="120" t="s">
        <v>527</v>
      </c>
      <c r="D11" s="115" t="s">
        <v>528</v>
      </c>
    </row>
    <row r="12" spans="1:4" s="43" customFormat="1" ht="60" customHeight="1">
      <c r="A12" s="113" t="s">
        <v>529</v>
      </c>
      <c r="B12" s="121"/>
      <c r="C12" s="114"/>
      <c r="D12" s="115" t="s">
        <v>530</v>
      </c>
    </row>
    <row r="13" spans="1:4" s="43" customFormat="1" ht="60" customHeight="1">
      <c r="A13" s="113" t="s">
        <v>531</v>
      </c>
      <c r="B13" s="121"/>
      <c r="C13" s="114"/>
      <c r="D13" s="115" t="s">
        <v>532</v>
      </c>
    </row>
    <row r="14" spans="1:4" s="43" customFormat="1" ht="60" customHeight="1">
      <c r="A14" s="113" t="s">
        <v>533</v>
      </c>
      <c r="B14" s="121"/>
      <c r="C14" s="114"/>
      <c r="D14" s="115" t="s">
        <v>534</v>
      </c>
    </row>
    <row r="15" spans="1:4" s="43" customFormat="1" ht="60" customHeight="1">
      <c r="A15" s="122" t="s">
        <v>535</v>
      </c>
      <c r="B15" s="123"/>
      <c r="C15" s="124"/>
      <c r="D15" s="125" t="s">
        <v>536</v>
      </c>
    </row>
    <row r="16" spans="1:4" s="43" customFormat="1" ht="60" customHeight="1">
      <c r="A16" s="122" t="s">
        <v>537</v>
      </c>
      <c r="B16" s="123"/>
      <c r="C16" s="124"/>
      <c r="D16" s="125" t="s">
        <v>538</v>
      </c>
    </row>
    <row r="18" spans="1:4" s="43" customFormat="1" ht="27.75" customHeight="1">
      <c r="A18" s="126" t="s">
        <v>539</v>
      </c>
      <c r="B18" s="126"/>
      <c r="C18" s="126"/>
      <c r="D18" s="12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
      <selection activeCell="C7" sqref="C7:I7"/>
    </sheetView>
  </sheetViews>
  <sheetFormatPr defaultColWidth="10.28125" defaultRowHeight="12.75"/>
  <cols>
    <col min="1" max="1" width="19.57421875" style="43" customWidth="1"/>
    <col min="2" max="2" width="17.7109375" style="43" customWidth="1"/>
    <col min="3" max="3" width="15.421875" style="43" customWidth="1"/>
    <col min="4" max="4" width="13.8515625" style="43" customWidth="1"/>
    <col min="5" max="5" width="14.421875" style="43" customWidth="1"/>
    <col min="6" max="6" width="13.8515625" style="43" customWidth="1"/>
    <col min="7" max="7" width="16.421875" style="43" customWidth="1"/>
    <col min="8" max="8" width="16.140625" style="43" customWidth="1"/>
    <col min="9" max="9" width="15.7109375" style="43" customWidth="1"/>
    <col min="10" max="10" width="21.421875" style="43" customWidth="1"/>
    <col min="11" max="16384" width="10.28125" style="43" customWidth="1"/>
  </cols>
  <sheetData>
    <row r="1" s="43" customFormat="1" ht="13.5">
      <c r="A1" s="43" t="s">
        <v>540</v>
      </c>
    </row>
    <row r="2" spans="1:10" s="43" customFormat="1" ht="33" customHeight="1">
      <c r="A2" s="47" t="s">
        <v>541</v>
      </c>
      <c r="B2" s="48"/>
      <c r="C2" s="48"/>
      <c r="D2" s="48"/>
      <c r="E2" s="48"/>
      <c r="F2" s="48"/>
      <c r="G2" s="48"/>
      <c r="H2" s="48"/>
      <c r="I2" s="48"/>
      <c r="J2" s="48"/>
    </row>
    <row r="3" spans="1:10" s="44" customFormat="1" ht="12">
      <c r="A3" s="49"/>
      <c r="B3" s="49"/>
      <c r="C3" s="50"/>
      <c r="D3" s="51"/>
      <c r="E3" s="50"/>
      <c r="F3" s="50"/>
      <c r="G3" s="52"/>
      <c r="J3" s="39" t="s">
        <v>542</v>
      </c>
    </row>
    <row r="4" spans="1:10" s="43" customFormat="1" ht="30" customHeight="1">
      <c r="A4" s="53" t="s">
        <v>543</v>
      </c>
      <c r="B4" s="54" t="s">
        <v>544</v>
      </c>
      <c r="C4" s="55"/>
      <c r="D4" s="55"/>
      <c r="E4" s="55"/>
      <c r="F4" s="55"/>
      <c r="G4" s="55"/>
      <c r="H4" s="55"/>
      <c r="I4" s="55"/>
      <c r="J4" s="55"/>
    </row>
    <row r="5" spans="1:10" s="43" customFormat="1" ht="31.5" customHeight="1">
      <c r="A5" s="53" t="s">
        <v>545</v>
      </c>
      <c r="B5" s="53"/>
      <c r="C5" s="53"/>
      <c r="D5" s="53"/>
      <c r="E5" s="53"/>
      <c r="F5" s="53"/>
      <c r="G5" s="53"/>
      <c r="H5" s="53"/>
      <c r="I5" s="53"/>
      <c r="J5" s="53" t="s">
        <v>546</v>
      </c>
    </row>
    <row r="6" spans="1:10" s="43" customFormat="1" ht="99.75" customHeight="1">
      <c r="A6" s="53" t="s">
        <v>547</v>
      </c>
      <c r="B6" s="56" t="s">
        <v>548</v>
      </c>
      <c r="C6" s="57" t="s">
        <v>549</v>
      </c>
      <c r="D6" s="57"/>
      <c r="E6" s="57"/>
      <c r="F6" s="57"/>
      <c r="G6" s="57"/>
      <c r="H6" s="57"/>
      <c r="I6" s="57"/>
      <c r="J6" s="56" t="s">
        <v>550</v>
      </c>
    </row>
    <row r="7" spans="1:10" s="43" customFormat="1" ht="99.75" customHeight="1">
      <c r="A7" s="53"/>
      <c r="B7" s="56" t="s">
        <v>551</v>
      </c>
      <c r="C7" s="57" t="s">
        <v>552</v>
      </c>
      <c r="D7" s="57"/>
      <c r="E7" s="57"/>
      <c r="F7" s="57"/>
      <c r="G7" s="57"/>
      <c r="H7" s="57"/>
      <c r="I7" s="57"/>
      <c r="J7" s="56" t="s">
        <v>553</v>
      </c>
    </row>
    <row r="8" spans="1:10" s="43" customFormat="1" ht="31.5" customHeight="1">
      <c r="A8" s="55" t="s">
        <v>554</v>
      </c>
      <c r="B8" s="55"/>
      <c r="C8" s="55"/>
      <c r="D8" s="55"/>
      <c r="E8" s="55"/>
      <c r="F8" s="55"/>
      <c r="G8" s="55"/>
      <c r="H8" s="55"/>
      <c r="I8" s="55"/>
      <c r="J8" s="55"/>
    </row>
    <row r="9" spans="1:10" s="43" customFormat="1" ht="31.5" customHeight="1">
      <c r="A9" s="58" t="s">
        <v>555</v>
      </c>
      <c r="B9" s="59" t="s">
        <v>556</v>
      </c>
      <c r="C9" s="59"/>
      <c r="D9" s="59"/>
      <c r="E9" s="59"/>
      <c r="F9" s="59"/>
      <c r="G9" s="60" t="s">
        <v>557</v>
      </c>
      <c r="H9" s="60"/>
      <c r="I9" s="60"/>
      <c r="J9" s="60"/>
    </row>
    <row r="10" spans="1:10" s="43" customFormat="1" ht="75" customHeight="1">
      <c r="A10" s="61" t="s">
        <v>558</v>
      </c>
      <c r="B10" s="62" t="s">
        <v>559</v>
      </c>
      <c r="C10" s="63"/>
      <c r="D10" s="63"/>
      <c r="E10" s="63"/>
      <c r="F10" s="64"/>
      <c r="G10" s="65" t="s">
        <v>560</v>
      </c>
      <c r="H10" s="66"/>
      <c r="I10" s="66"/>
      <c r="J10" s="98"/>
    </row>
    <row r="11" spans="1:10" s="43" customFormat="1" ht="75" customHeight="1">
      <c r="A11" s="61" t="s">
        <v>561</v>
      </c>
      <c r="B11" s="62" t="s">
        <v>559</v>
      </c>
      <c r="C11" s="63"/>
      <c r="D11" s="63"/>
      <c r="E11" s="63"/>
      <c r="F11" s="64"/>
      <c r="G11" s="186" t="s">
        <v>562</v>
      </c>
      <c r="H11" s="66"/>
      <c r="I11" s="66"/>
      <c r="J11" s="98"/>
    </row>
    <row r="12" spans="1:10" s="43" customFormat="1" ht="75" customHeight="1">
      <c r="A12" s="61" t="s">
        <v>563</v>
      </c>
      <c r="B12" s="62" t="s">
        <v>559</v>
      </c>
      <c r="C12" s="63"/>
      <c r="D12" s="63"/>
      <c r="E12" s="63"/>
      <c r="F12" s="64"/>
      <c r="G12" s="186" t="s">
        <v>562</v>
      </c>
      <c r="H12" s="66"/>
      <c r="I12" s="66"/>
      <c r="J12" s="98"/>
    </row>
    <row r="13" spans="1:10" s="43" customFormat="1" ht="31.5" customHeight="1">
      <c r="A13" s="67" t="s">
        <v>564</v>
      </c>
      <c r="B13" s="67"/>
      <c r="C13" s="67"/>
      <c r="D13" s="67"/>
      <c r="E13" s="67"/>
      <c r="F13" s="67"/>
      <c r="G13" s="67"/>
      <c r="H13" s="67"/>
      <c r="I13" s="67"/>
      <c r="J13" s="67"/>
    </row>
    <row r="14" spans="1:10" s="43" customFormat="1" ht="31.5" customHeight="1">
      <c r="A14" s="58" t="s">
        <v>565</v>
      </c>
      <c r="B14" s="58" t="s">
        <v>566</v>
      </c>
      <c r="C14" s="68" t="s">
        <v>567</v>
      </c>
      <c r="D14" s="69"/>
      <c r="E14" s="70" t="s">
        <v>568</v>
      </c>
      <c r="F14" s="71"/>
      <c r="G14" s="72"/>
      <c r="H14" s="73" t="s">
        <v>569</v>
      </c>
      <c r="I14" s="99" t="s">
        <v>570</v>
      </c>
      <c r="J14" s="73" t="s">
        <v>571</v>
      </c>
    </row>
    <row r="15" spans="1:10" s="43" customFormat="1" ht="31.5" customHeight="1">
      <c r="A15" s="58"/>
      <c r="B15" s="58"/>
      <c r="C15" s="74"/>
      <c r="D15" s="75"/>
      <c r="E15" s="58" t="s">
        <v>572</v>
      </c>
      <c r="F15" s="58" t="s">
        <v>573</v>
      </c>
      <c r="G15" s="58" t="s">
        <v>574</v>
      </c>
      <c r="H15" s="76"/>
      <c r="I15" s="76"/>
      <c r="J15" s="100"/>
    </row>
    <row r="16" spans="1:10" s="43" customFormat="1" ht="27.75" customHeight="1">
      <c r="A16" s="77" t="s">
        <v>575</v>
      </c>
      <c r="B16" s="78" t="s">
        <v>576</v>
      </c>
      <c r="C16" s="79" t="s">
        <v>577</v>
      </c>
      <c r="D16" s="80"/>
      <c r="E16" s="81">
        <v>50</v>
      </c>
      <c r="F16" s="81">
        <v>50</v>
      </c>
      <c r="G16" s="82"/>
      <c r="H16" s="81">
        <v>30.48</v>
      </c>
      <c r="I16" s="101">
        <f aca="true" t="shared" si="0" ref="I16:I24">H16/F16</f>
        <v>0.6096</v>
      </c>
      <c r="J16" s="102" t="s">
        <v>578</v>
      </c>
    </row>
    <row r="17" spans="1:10" s="43" customFormat="1" ht="27.75" customHeight="1">
      <c r="A17" s="77" t="s">
        <v>579</v>
      </c>
      <c r="B17" s="78" t="s">
        <v>576</v>
      </c>
      <c r="C17" s="83" t="s">
        <v>580</v>
      </c>
      <c r="D17" s="84"/>
      <c r="E17" s="81">
        <v>10</v>
      </c>
      <c r="F17" s="81">
        <v>10</v>
      </c>
      <c r="G17" s="82"/>
      <c r="H17" s="81">
        <v>2.03</v>
      </c>
      <c r="I17" s="101">
        <f t="shared" si="0"/>
        <v>0.20299999999999999</v>
      </c>
      <c r="J17" s="102" t="s">
        <v>578</v>
      </c>
    </row>
    <row r="18" spans="1:10" s="43" customFormat="1" ht="27.75" customHeight="1">
      <c r="A18" s="77" t="s">
        <v>581</v>
      </c>
      <c r="B18" s="78" t="s">
        <v>576</v>
      </c>
      <c r="C18" s="83" t="s">
        <v>582</v>
      </c>
      <c r="D18" s="84"/>
      <c r="E18" s="81">
        <v>46.32</v>
      </c>
      <c r="F18" s="81">
        <v>46.32</v>
      </c>
      <c r="G18" s="82"/>
      <c r="H18" s="81">
        <v>8</v>
      </c>
      <c r="I18" s="101">
        <f t="shared" si="0"/>
        <v>0.17271157167530224</v>
      </c>
      <c r="J18" s="102" t="s">
        <v>578</v>
      </c>
    </row>
    <row r="19" spans="1:10" s="43" customFormat="1" ht="27.75" customHeight="1">
      <c r="A19" s="77" t="s">
        <v>583</v>
      </c>
      <c r="B19" s="78" t="s">
        <v>576</v>
      </c>
      <c r="C19" s="83" t="s">
        <v>584</v>
      </c>
      <c r="D19" s="84"/>
      <c r="E19" s="81">
        <v>10</v>
      </c>
      <c r="F19" s="81">
        <v>10</v>
      </c>
      <c r="G19" s="82"/>
      <c r="H19" s="81">
        <v>10</v>
      </c>
      <c r="I19" s="101">
        <f t="shared" si="0"/>
        <v>1</v>
      </c>
      <c r="J19" s="102"/>
    </row>
    <row r="20" spans="1:10" s="43" customFormat="1" ht="27.75" customHeight="1">
      <c r="A20" s="77" t="s">
        <v>585</v>
      </c>
      <c r="B20" s="78" t="s">
        <v>576</v>
      </c>
      <c r="C20" s="83" t="s">
        <v>586</v>
      </c>
      <c r="D20" s="84"/>
      <c r="E20" s="81">
        <v>10.05</v>
      </c>
      <c r="F20" s="81">
        <v>10.05</v>
      </c>
      <c r="G20" s="82"/>
      <c r="H20" s="81">
        <v>7.67</v>
      </c>
      <c r="I20" s="101">
        <f t="shared" si="0"/>
        <v>0.76318407960199</v>
      </c>
      <c r="J20" s="102" t="s">
        <v>578</v>
      </c>
    </row>
    <row r="21" spans="1:10" s="43" customFormat="1" ht="27.75" customHeight="1">
      <c r="A21" s="77" t="s">
        <v>587</v>
      </c>
      <c r="B21" s="78" t="s">
        <v>576</v>
      </c>
      <c r="C21" s="79" t="s">
        <v>588</v>
      </c>
      <c r="D21" s="80"/>
      <c r="E21" s="81">
        <v>2</v>
      </c>
      <c r="F21" s="81">
        <v>2</v>
      </c>
      <c r="G21" s="82"/>
      <c r="H21" s="81">
        <v>1.58</v>
      </c>
      <c r="I21" s="101">
        <f t="shared" si="0"/>
        <v>0.79</v>
      </c>
      <c r="J21" s="102" t="s">
        <v>578</v>
      </c>
    </row>
    <row r="22" spans="1:10" s="43" customFormat="1" ht="27.75" customHeight="1">
      <c r="A22" s="77" t="s">
        <v>589</v>
      </c>
      <c r="B22" s="78" t="s">
        <v>576</v>
      </c>
      <c r="C22" s="79" t="s">
        <v>590</v>
      </c>
      <c r="D22" s="80"/>
      <c r="E22" s="81">
        <v>5</v>
      </c>
      <c r="F22" s="81">
        <v>5</v>
      </c>
      <c r="G22" s="82"/>
      <c r="H22" s="81">
        <v>1.37</v>
      </c>
      <c r="I22" s="101">
        <f t="shared" si="0"/>
        <v>0.274</v>
      </c>
      <c r="J22" s="102" t="s">
        <v>578</v>
      </c>
    </row>
    <row r="23" spans="1:10" s="43" customFormat="1" ht="27.75" customHeight="1">
      <c r="A23" s="77"/>
      <c r="B23" s="78"/>
      <c r="C23" s="83"/>
      <c r="D23" s="84"/>
      <c r="E23" s="81">
        <f>SUM(E16:E22)</f>
        <v>133.37</v>
      </c>
      <c r="F23" s="81">
        <f>SUM(F16:F22)</f>
        <v>133.37</v>
      </c>
      <c r="G23" s="82"/>
      <c r="H23" s="81">
        <f>SUM(H16:H22)</f>
        <v>61.129999999999995</v>
      </c>
      <c r="I23" s="101">
        <f t="shared" si="0"/>
        <v>0.4583489540376396</v>
      </c>
      <c r="J23" s="102" t="s">
        <v>578</v>
      </c>
    </row>
    <row r="24" spans="1:10" s="43" customFormat="1" ht="31.5" customHeight="1">
      <c r="A24" s="67" t="s">
        <v>591</v>
      </c>
      <c r="B24" s="67"/>
      <c r="C24" s="67"/>
      <c r="D24" s="67"/>
      <c r="E24" s="67"/>
      <c r="F24" s="67"/>
      <c r="G24" s="67"/>
      <c r="H24" s="67"/>
      <c r="I24" s="67"/>
      <c r="J24" s="67"/>
    </row>
    <row r="25" spans="1:10" s="45" customFormat="1" ht="31.5" customHeight="1">
      <c r="A25" s="85" t="s">
        <v>592</v>
      </c>
      <c r="B25" s="86" t="s">
        <v>593</v>
      </c>
      <c r="C25" s="86" t="s">
        <v>594</v>
      </c>
      <c r="D25" s="85" t="s">
        <v>595</v>
      </c>
      <c r="E25" s="87" t="s">
        <v>596</v>
      </c>
      <c r="F25" s="87" t="s">
        <v>597</v>
      </c>
      <c r="G25" s="87" t="s">
        <v>598</v>
      </c>
      <c r="H25" s="88" t="s">
        <v>599</v>
      </c>
      <c r="I25" s="103"/>
      <c r="J25" s="104"/>
    </row>
    <row r="26" spans="1:10" s="45" customFormat="1" ht="31.5" customHeight="1">
      <c r="A26" s="26" t="s">
        <v>600</v>
      </c>
      <c r="B26" s="27" t="s">
        <v>601</v>
      </c>
      <c r="C26" s="28"/>
      <c r="D26" s="187" t="s">
        <v>602</v>
      </c>
      <c r="E26" s="87"/>
      <c r="F26" s="87"/>
      <c r="G26" s="87"/>
      <c r="H26" s="89"/>
      <c r="I26" s="105"/>
      <c r="J26" s="106"/>
    </row>
    <row r="27" spans="1:10" s="45" customFormat="1" ht="31.5" customHeight="1">
      <c r="A27" s="26"/>
      <c r="B27" s="27" t="s">
        <v>603</v>
      </c>
      <c r="C27" s="28"/>
      <c r="D27" s="30"/>
      <c r="E27" s="87"/>
      <c r="F27" s="87"/>
      <c r="G27" s="87"/>
      <c r="H27" s="89"/>
      <c r="I27" s="105"/>
      <c r="J27" s="106"/>
    </row>
    <row r="28" spans="1:10" s="46" customFormat="1" ht="31.5" customHeight="1">
      <c r="A28" s="26"/>
      <c r="B28" s="27" t="s">
        <v>604</v>
      </c>
      <c r="C28" s="28"/>
      <c r="D28" s="30"/>
      <c r="E28" s="90"/>
      <c r="F28" s="90"/>
      <c r="G28" s="90"/>
      <c r="H28" s="91"/>
      <c r="I28" s="107"/>
      <c r="J28" s="108"/>
    </row>
    <row r="29" spans="1:10" s="46" customFormat="1" ht="31.5" customHeight="1">
      <c r="A29" s="26"/>
      <c r="B29" s="26" t="s">
        <v>605</v>
      </c>
      <c r="C29" s="28" t="s">
        <v>185</v>
      </c>
      <c r="D29" s="30"/>
      <c r="E29" s="90" t="s">
        <v>606</v>
      </c>
      <c r="F29" s="90" t="s">
        <v>607</v>
      </c>
      <c r="G29" s="90">
        <v>61.13</v>
      </c>
      <c r="H29" s="91"/>
      <c r="I29" s="107"/>
      <c r="J29" s="108"/>
    </row>
    <row r="30" spans="1:10" s="46" customFormat="1" ht="31.5" customHeight="1">
      <c r="A30" s="26" t="s">
        <v>608</v>
      </c>
      <c r="B30" s="26" t="s">
        <v>609</v>
      </c>
      <c r="C30" s="28" t="s">
        <v>5</v>
      </c>
      <c r="D30" s="30"/>
      <c r="E30" s="90"/>
      <c r="F30" s="90"/>
      <c r="G30" s="90"/>
      <c r="H30" s="91"/>
      <c r="I30" s="107"/>
      <c r="J30" s="108"/>
    </row>
    <row r="31" spans="1:10" s="46" customFormat="1" ht="31.5" customHeight="1">
      <c r="A31" s="26"/>
      <c r="B31" s="26" t="s">
        <v>610</v>
      </c>
      <c r="C31" s="28" t="s">
        <v>611</v>
      </c>
      <c r="D31" s="30"/>
      <c r="E31" s="90" t="s">
        <v>612</v>
      </c>
      <c r="F31" s="90"/>
      <c r="G31" s="90" t="s">
        <v>612</v>
      </c>
      <c r="H31" s="91"/>
      <c r="I31" s="107"/>
      <c r="J31" s="108"/>
    </row>
    <row r="32" spans="1:10" s="46" customFormat="1" ht="31.5" customHeight="1">
      <c r="A32" s="26"/>
      <c r="B32" s="26" t="s">
        <v>613</v>
      </c>
      <c r="C32" s="28" t="s">
        <v>5</v>
      </c>
      <c r="D32" s="30"/>
      <c r="E32" s="90"/>
      <c r="F32" s="90"/>
      <c r="G32" s="90"/>
      <c r="H32" s="91"/>
      <c r="I32" s="107"/>
      <c r="J32" s="108"/>
    </row>
    <row r="33" spans="1:10" s="46" customFormat="1" ht="31.5" customHeight="1">
      <c r="A33" s="26"/>
      <c r="B33" s="32" t="s">
        <v>614</v>
      </c>
      <c r="C33" s="28" t="s">
        <v>5</v>
      </c>
      <c r="D33" s="30"/>
      <c r="E33" s="90"/>
      <c r="F33" s="90"/>
      <c r="G33" s="90"/>
      <c r="H33" s="91"/>
      <c r="I33" s="107"/>
      <c r="J33" s="108"/>
    </row>
    <row r="34" spans="1:10" s="46" customFormat="1" ht="31.5" customHeight="1">
      <c r="A34" s="33" t="s">
        <v>615</v>
      </c>
      <c r="B34" s="34" t="s">
        <v>616</v>
      </c>
      <c r="C34" s="28" t="s">
        <v>617</v>
      </c>
      <c r="D34" s="30"/>
      <c r="E34" s="90" t="s">
        <v>618</v>
      </c>
      <c r="F34" s="90" t="s">
        <v>619</v>
      </c>
      <c r="G34" s="92">
        <v>0.95</v>
      </c>
      <c r="H34" s="91"/>
      <c r="I34" s="107"/>
      <c r="J34" s="108"/>
    </row>
    <row r="35" spans="1:10" s="43" customFormat="1" ht="52.5" customHeight="1">
      <c r="A35" s="93" t="s">
        <v>620</v>
      </c>
      <c r="B35" s="94"/>
      <c r="C35" s="95"/>
      <c r="D35" s="95"/>
      <c r="E35" s="95"/>
      <c r="F35" s="95"/>
      <c r="G35" s="95"/>
      <c r="H35" s="95"/>
      <c r="I35" s="95"/>
      <c r="J35" s="109"/>
    </row>
    <row r="37" spans="1:10" s="43" customFormat="1" ht="25.5" customHeight="1">
      <c r="A37" s="96" t="s">
        <v>621</v>
      </c>
      <c r="B37" s="38"/>
      <c r="C37" s="38"/>
      <c r="D37" s="38"/>
      <c r="E37" s="38"/>
      <c r="F37" s="38"/>
      <c r="G37" s="38"/>
      <c r="H37" s="38"/>
      <c r="I37" s="38"/>
      <c r="J37" s="42"/>
    </row>
    <row r="38" spans="1:10" s="43" customFormat="1" ht="25.5" customHeight="1">
      <c r="A38" s="96" t="s">
        <v>622</v>
      </c>
      <c r="B38" s="96"/>
      <c r="C38" s="96"/>
      <c r="D38" s="96"/>
      <c r="E38" s="96"/>
      <c r="F38" s="96"/>
      <c r="G38" s="96"/>
      <c r="H38" s="96"/>
      <c r="I38" s="96"/>
      <c r="J38" s="96"/>
    </row>
    <row r="39" spans="1:10" s="43" customFormat="1" ht="25.5" customHeight="1">
      <c r="A39" s="96" t="s">
        <v>623</v>
      </c>
      <c r="B39" s="96"/>
      <c r="C39" s="96"/>
      <c r="D39" s="96"/>
      <c r="E39" s="96"/>
      <c r="F39" s="96"/>
      <c r="G39" s="96"/>
      <c r="H39" s="96"/>
      <c r="I39" s="96"/>
      <c r="J39" s="96"/>
    </row>
    <row r="40" spans="1:10" s="43" customFormat="1" ht="21" customHeight="1">
      <c r="A40" s="97" t="s">
        <v>624</v>
      </c>
      <c r="B40" s="97"/>
      <c r="C40" s="97"/>
      <c r="D40" s="97"/>
      <c r="E40" s="97"/>
      <c r="F40" s="97"/>
      <c r="G40" s="97"/>
      <c r="H40" s="97"/>
      <c r="I40" s="97"/>
      <c r="J40" s="97"/>
    </row>
  </sheetData>
  <sheetProtection/>
  <mergeCells count="4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A24:J24"/>
    <mergeCell ref="H25:J25"/>
    <mergeCell ref="H26:J26"/>
    <mergeCell ref="H27:J27"/>
    <mergeCell ref="H28:J28"/>
    <mergeCell ref="H32:J32"/>
    <mergeCell ref="H33:J33"/>
    <mergeCell ref="H34:J34"/>
    <mergeCell ref="B35:J35"/>
    <mergeCell ref="A38:J38"/>
    <mergeCell ref="A39:J39"/>
    <mergeCell ref="A40:J40"/>
    <mergeCell ref="A6:A7"/>
    <mergeCell ref="A14:A15"/>
    <mergeCell ref="A26:A29"/>
    <mergeCell ref="A30:A33"/>
    <mergeCell ref="B14:B15"/>
    <mergeCell ref="D26:D34"/>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76"/>
  <sheetViews>
    <sheetView zoomScaleSheetLayoutView="100" workbookViewId="0" topLeftCell="A1">
      <selection activeCell="A52" sqref="A52:J5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57421875" style="1" bestFit="1" customWidth="1"/>
    <col min="9" max="9" width="9.8515625" style="1" customWidth="1"/>
    <col min="10" max="10" width="13.140625" style="1" customWidth="1"/>
    <col min="11" max="16384" width="10.28125" style="1" customWidth="1"/>
  </cols>
  <sheetData>
    <row r="1" s="1" customFormat="1" ht="13.5">
      <c r="A1" s="1" t="s">
        <v>625</v>
      </c>
    </row>
    <row r="2" spans="1:10" s="1" customFormat="1" ht="25.5" customHeight="1">
      <c r="A2" s="5" t="s">
        <v>626</v>
      </c>
      <c r="B2" s="6"/>
      <c r="C2" s="6"/>
      <c r="D2" s="6"/>
      <c r="E2" s="6"/>
      <c r="F2" s="6"/>
      <c r="G2" s="6"/>
      <c r="H2" s="6"/>
      <c r="I2" s="6"/>
      <c r="J2" s="6"/>
    </row>
    <row r="3" spans="1:10" s="2" customFormat="1" ht="12.75" customHeight="1">
      <c r="A3" s="6"/>
      <c r="B3" s="6"/>
      <c r="C3" s="6"/>
      <c r="D3" s="6"/>
      <c r="E3" s="6"/>
      <c r="F3" s="6"/>
      <c r="G3" s="6"/>
      <c r="H3" s="6"/>
      <c r="I3" s="6"/>
      <c r="J3" s="39" t="s">
        <v>627</v>
      </c>
    </row>
    <row r="4" spans="1:256" s="3" customFormat="1" ht="18" customHeight="1">
      <c r="A4" s="7" t="s">
        <v>628</v>
      </c>
      <c r="B4" s="7"/>
      <c r="C4" s="8" t="s">
        <v>575</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629</v>
      </c>
      <c r="B5" s="7"/>
      <c r="C5" s="9" t="s">
        <v>544</v>
      </c>
      <c r="D5" s="9"/>
      <c r="E5" s="9"/>
      <c r="F5" s="7" t="s">
        <v>630</v>
      </c>
      <c r="G5" s="8" t="s">
        <v>631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632</v>
      </c>
      <c r="B6" s="7"/>
      <c r="C6" s="7"/>
      <c r="D6" s="7" t="s">
        <v>633</v>
      </c>
      <c r="E6" s="7" t="s">
        <v>461</v>
      </c>
      <c r="F6" s="7" t="s">
        <v>634</v>
      </c>
      <c r="G6" s="7" t="s">
        <v>635</v>
      </c>
      <c r="H6" s="7" t="s">
        <v>636</v>
      </c>
      <c r="I6" s="7" t="s">
        <v>637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638</v>
      </c>
      <c r="D7" s="11">
        <v>50</v>
      </c>
      <c r="E7" s="11">
        <v>50</v>
      </c>
      <c r="F7" s="11">
        <v>30.48</v>
      </c>
      <c r="G7" s="7">
        <v>10</v>
      </c>
      <c r="H7" s="12">
        <f>F7/E7</f>
        <v>0.6096</v>
      </c>
      <c r="I7" s="35">
        <f>ROUND(G7*H7,0)</f>
        <v>6</v>
      </c>
      <c r="J7" s="3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639</v>
      </c>
      <c r="D8" s="11"/>
      <c r="E8" s="11">
        <v>50</v>
      </c>
      <c r="F8" s="11">
        <v>30.48</v>
      </c>
      <c r="G8" s="7" t="s">
        <v>465</v>
      </c>
      <c r="H8" s="12">
        <f>F8/E8</f>
        <v>0.6096</v>
      </c>
      <c r="I8" s="15" t="s">
        <v>465</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640</v>
      </c>
      <c r="D9" s="11"/>
      <c r="E9" s="11"/>
      <c r="F9" s="11"/>
      <c r="G9" s="7" t="s">
        <v>465</v>
      </c>
      <c r="H9" s="11"/>
      <c r="I9" s="15" t="s">
        <v>465</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641</v>
      </c>
      <c r="D10" s="13" t="s">
        <v>465</v>
      </c>
      <c r="E10" s="13" t="s">
        <v>465</v>
      </c>
      <c r="F10" s="13" t="s">
        <v>465</v>
      </c>
      <c r="G10" s="14" t="s">
        <v>465</v>
      </c>
      <c r="H10" s="11"/>
      <c r="I10" s="15" t="s">
        <v>465</v>
      </c>
      <c r="J10" s="15"/>
    </row>
    <row r="11" spans="1:10" s="1" customFormat="1" ht="18" customHeight="1">
      <c r="A11" s="7" t="s">
        <v>642</v>
      </c>
      <c r="B11" s="7" t="s">
        <v>643</v>
      </c>
      <c r="C11" s="7"/>
      <c r="D11" s="7"/>
      <c r="E11" s="7"/>
      <c r="F11" s="15" t="s">
        <v>557</v>
      </c>
      <c r="G11" s="15"/>
      <c r="H11" s="15"/>
      <c r="I11" s="15"/>
      <c r="J11" s="15"/>
    </row>
    <row r="12" spans="1:10" s="1" customFormat="1" ht="45.75" customHeight="1">
      <c r="A12" s="7"/>
      <c r="B12" s="16" t="s">
        <v>577</v>
      </c>
      <c r="C12" s="17"/>
      <c r="D12" s="17"/>
      <c r="E12" s="18"/>
      <c r="F12" s="15" t="s">
        <v>612</v>
      </c>
      <c r="G12" s="15"/>
      <c r="H12" s="15"/>
      <c r="I12" s="15"/>
      <c r="J12" s="15"/>
    </row>
    <row r="13" spans="1:10" s="1" customFormat="1" ht="36" customHeight="1">
      <c r="A13" s="19" t="s">
        <v>644</v>
      </c>
      <c r="B13" s="20"/>
      <c r="C13" s="21"/>
      <c r="D13" s="19" t="s">
        <v>645</v>
      </c>
      <c r="E13" s="20"/>
      <c r="F13" s="21"/>
      <c r="G13" s="22" t="s">
        <v>598</v>
      </c>
      <c r="H13" s="22" t="s">
        <v>635</v>
      </c>
      <c r="I13" s="22" t="s">
        <v>637</v>
      </c>
      <c r="J13" s="22" t="s">
        <v>599</v>
      </c>
    </row>
    <row r="14" spans="1:10" s="1" customFormat="1" ht="36" customHeight="1">
      <c r="A14" s="23" t="s">
        <v>592</v>
      </c>
      <c r="B14" s="7" t="s">
        <v>593</v>
      </c>
      <c r="C14" s="7" t="s">
        <v>594</v>
      </c>
      <c r="D14" s="7" t="s">
        <v>595</v>
      </c>
      <c r="E14" s="7" t="s">
        <v>596</v>
      </c>
      <c r="F14" s="24" t="s">
        <v>597</v>
      </c>
      <c r="G14" s="25"/>
      <c r="H14" s="25"/>
      <c r="I14" s="25"/>
      <c r="J14" s="25"/>
    </row>
    <row r="15" spans="1:10" s="1" customFormat="1" ht="18" customHeight="1">
      <c r="A15" s="26" t="s">
        <v>600</v>
      </c>
      <c r="B15" s="27" t="s">
        <v>601</v>
      </c>
      <c r="C15" s="28"/>
      <c r="D15" s="187" t="s">
        <v>602</v>
      </c>
      <c r="E15" s="7"/>
      <c r="F15" s="24"/>
      <c r="G15" s="29"/>
      <c r="H15" s="29"/>
      <c r="I15" s="29"/>
      <c r="J15" s="29"/>
    </row>
    <row r="16" spans="1:10" s="1" customFormat="1" ht="18" customHeight="1">
      <c r="A16" s="26"/>
      <c r="B16" s="27" t="s">
        <v>603</v>
      </c>
      <c r="C16" s="28"/>
      <c r="D16" s="30"/>
      <c r="E16" s="7"/>
      <c r="F16" s="24"/>
      <c r="G16" s="29"/>
      <c r="H16" s="29"/>
      <c r="I16" s="29"/>
      <c r="J16" s="29"/>
    </row>
    <row r="17" spans="1:10" s="1" customFormat="1" ht="18" customHeight="1">
      <c r="A17" s="26"/>
      <c r="B17" s="27" t="s">
        <v>604</v>
      </c>
      <c r="C17" s="28"/>
      <c r="D17" s="30"/>
      <c r="E17" s="7"/>
      <c r="F17" s="24"/>
      <c r="G17" s="29"/>
      <c r="H17" s="29"/>
      <c r="I17" s="29"/>
      <c r="J17" s="29"/>
    </row>
    <row r="18" spans="1:10" s="1" customFormat="1" ht="18" customHeight="1">
      <c r="A18" s="26"/>
      <c r="B18" s="26" t="s">
        <v>605</v>
      </c>
      <c r="C18" s="28" t="s">
        <v>185</v>
      </c>
      <c r="D18" s="30"/>
      <c r="E18" s="31" t="s">
        <v>646</v>
      </c>
      <c r="F18" s="24" t="s">
        <v>607</v>
      </c>
      <c r="G18" s="29">
        <v>34.48</v>
      </c>
      <c r="H18" s="29">
        <v>30</v>
      </c>
      <c r="I18" s="29">
        <v>30</v>
      </c>
      <c r="J18" s="29"/>
    </row>
    <row r="19" spans="1:10" s="1" customFormat="1" ht="30" customHeight="1">
      <c r="A19" s="26" t="s">
        <v>608</v>
      </c>
      <c r="B19" s="26" t="s">
        <v>609</v>
      </c>
      <c r="C19" s="28"/>
      <c r="D19" s="30"/>
      <c r="E19" s="7"/>
      <c r="F19" s="24"/>
      <c r="G19" s="29"/>
      <c r="H19" s="29"/>
      <c r="I19" s="29"/>
      <c r="J19" s="29"/>
    </row>
    <row r="20" spans="1:10" s="1" customFormat="1" ht="30" customHeight="1">
      <c r="A20" s="26"/>
      <c r="B20" s="26" t="s">
        <v>610</v>
      </c>
      <c r="C20" s="28" t="s">
        <v>647</v>
      </c>
      <c r="D20" s="30"/>
      <c r="E20" s="7" t="s">
        <v>612</v>
      </c>
      <c r="F20" s="24"/>
      <c r="G20" s="7" t="s">
        <v>612</v>
      </c>
      <c r="H20" s="29">
        <v>50</v>
      </c>
      <c r="I20" s="29">
        <v>50</v>
      </c>
      <c r="J20" s="29"/>
    </row>
    <row r="21" spans="1:10" s="1" customFormat="1" ht="30" customHeight="1">
      <c r="A21" s="26"/>
      <c r="B21" s="26" t="s">
        <v>613</v>
      </c>
      <c r="C21" s="28"/>
      <c r="D21" s="30"/>
      <c r="E21" s="7"/>
      <c r="F21" s="24"/>
      <c r="G21" s="29"/>
      <c r="H21" s="29"/>
      <c r="I21" s="29"/>
      <c r="J21" s="29"/>
    </row>
    <row r="22" spans="1:10" s="1" customFormat="1" ht="30" customHeight="1">
      <c r="A22" s="26"/>
      <c r="B22" s="32" t="s">
        <v>614</v>
      </c>
      <c r="C22" s="28"/>
      <c r="D22" s="30"/>
      <c r="E22" s="7"/>
      <c r="F22" s="24"/>
      <c r="G22" s="29"/>
      <c r="H22" s="29"/>
      <c r="I22" s="29"/>
      <c r="J22" s="29"/>
    </row>
    <row r="23" spans="1:10" s="1" customFormat="1" ht="30" customHeight="1">
      <c r="A23" s="33" t="s">
        <v>615</v>
      </c>
      <c r="B23" s="34" t="s">
        <v>616</v>
      </c>
      <c r="C23" s="28" t="s">
        <v>617</v>
      </c>
      <c r="D23" s="30"/>
      <c r="E23" s="9" t="s">
        <v>618</v>
      </c>
      <c r="F23" s="9" t="s">
        <v>619</v>
      </c>
      <c r="G23" s="9" t="s">
        <v>648</v>
      </c>
      <c r="H23" s="35">
        <v>10</v>
      </c>
      <c r="I23" s="35">
        <v>10</v>
      </c>
      <c r="J23" s="40" t="s">
        <v>5</v>
      </c>
    </row>
    <row r="24" spans="1:10" s="1" customFormat="1" ht="54" customHeight="1">
      <c r="A24" s="36" t="s">
        <v>649</v>
      </c>
      <c r="B24" s="36"/>
      <c r="C24" s="36"/>
      <c r="D24" s="37"/>
      <c r="E24" s="37"/>
      <c r="F24" s="37"/>
      <c r="G24" s="37"/>
      <c r="H24" s="37"/>
      <c r="I24" s="37"/>
      <c r="J24" s="37"/>
    </row>
    <row r="25" spans="1:10" s="1" customFormat="1" ht="25.5" customHeight="1">
      <c r="A25" s="36" t="s">
        <v>650</v>
      </c>
      <c r="B25" s="36"/>
      <c r="C25" s="36"/>
      <c r="D25" s="36"/>
      <c r="E25" s="36"/>
      <c r="F25" s="36"/>
      <c r="G25" s="36"/>
      <c r="H25" s="36">
        <v>100</v>
      </c>
      <c r="I25" s="36">
        <v>96</v>
      </c>
      <c r="J25" s="41" t="s">
        <v>651</v>
      </c>
    </row>
    <row r="26" spans="1:10" s="1" customFormat="1" ht="16.5" customHeight="1">
      <c r="A26" s="38"/>
      <c r="B26" s="38"/>
      <c r="C26" s="38"/>
      <c r="D26" s="38"/>
      <c r="E26" s="38"/>
      <c r="F26" s="38"/>
      <c r="G26" s="38"/>
      <c r="H26" s="38"/>
      <c r="I26" s="38"/>
      <c r="J26" s="42"/>
    </row>
    <row r="27" spans="1:10" s="1" customFormat="1" ht="25.5" customHeight="1">
      <c r="A27" s="5" t="s">
        <v>626</v>
      </c>
      <c r="B27" s="6"/>
      <c r="C27" s="6"/>
      <c r="D27" s="6"/>
      <c r="E27" s="6"/>
      <c r="F27" s="6"/>
      <c r="G27" s="6"/>
      <c r="H27" s="6"/>
      <c r="I27" s="6"/>
      <c r="J27" s="6"/>
    </row>
    <row r="28" spans="1:10" s="2" customFormat="1" ht="12.75" customHeight="1">
      <c r="A28" s="6"/>
      <c r="B28" s="6"/>
      <c r="C28" s="6"/>
      <c r="D28" s="6"/>
      <c r="E28" s="6"/>
      <c r="F28" s="6"/>
      <c r="G28" s="6"/>
      <c r="H28" s="6"/>
      <c r="I28" s="6"/>
      <c r="J28" s="39" t="s">
        <v>627</v>
      </c>
    </row>
    <row r="29" spans="1:256" s="3" customFormat="1" ht="18" customHeight="1">
      <c r="A29" s="7" t="s">
        <v>628</v>
      </c>
      <c r="B29" s="7"/>
      <c r="C29" s="8" t="s">
        <v>579</v>
      </c>
      <c r="D29" s="8"/>
      <c r="E29" s="8"/>
      <c r="F29" s="8"/>
      <c r="G29" s="8"/>
      <c r="H29" s="8"/>
      <c r="I29" s="8"/>
      <c r="J29" s="8"/>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18" customHeight="1">
      <c r="A30" s="7" t="s">
        <v>629</v>
      </c>
      <c r="B30" s="7"/>
      <c r="C30" s="9" t="s">
        <v>544</v>
      </c>
      <c r="D30" s="9"/>
      <c r="E30" s="9"/>
      <c r="F30" s="7" t="s">
        <v>630</v>
      </c>
      <c r="G30" s="8" t="s">
        <v>631</v>
      </c>
      <c r="H30" s="8"/>
      <c r="I30" s="8"/>
      <c r="J30" s="8"/>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4" customFormat="1" ht="36" customHeight="1">
      <c r="A31" s="7" t="s">
        <v>632</v>
      </c>
      <c r="B31" s="7"/>
      <c r="C31" s="7"/>
      <c r="D31" s="7" t="s">
        <v>633</v>
      </c>
      <c r="E31" s="7" t="s">
        <v>461</v>
      </c>
      <c r="F31" s="7" t="s">
        <v>634</v>
      </c>
      <c r="G31" s="7" t="s">
        <v>635</v>
      </c>
      <c r="H31" s="7" t="s">
        <v>636</v>
      </c>
      <c r="I31" s="7" t="s">
        <v>637</v>
      </c>
      <c r="J31" s="7"/>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4" customFormat="1" ht="36" customHeight="1">
      <c r="A32" s="7"/>
      <c r="B32" s="7"/>
      <c r="C32" s="10" t="s">
        <v>638</v>
      </c>
      <c r="D32" s="11">
        <v>10</v>
      </c>
      <c r="E32" s="11">
        <v>10</v>
      </c>
      <c r="F32" s="11">
        <v>2.03</v>
      </c>
      <c r="G32" s="7">
        <v>10</v>
      </c>
      <c r="H32" s="12">
        <f>F32/E32</f>
        <v>0.20299999999999999</v>
      </c>
      <c r="I32" s="35">
        <f>ROUND(G32*H32,0)</f>
        <v>2</v>
      </c>
      <c r="J32" s="3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4" customFormat="1" ht="36" customHeight="1">
      <c r="A33" s="7"/>
      <c r="B33" s="7"/>
      <c r="C33" s="10" t="s">
        <v>639</v>
      </c>
      <c r="D33" s="11"/>
      <c r="E33" s="11">
        <v>10</v>
      </c>
      <c r="F33" s="11">
        <v>2.03</v>
      </c>
      <c r="G33" s="7" t="s">
        <v>465</v>
      </c>
      <c r="H33" s="12">
        <f>F33/E33</f>
        <v>0.20299999999999999</v>
      </c>
      <c r="I33" s="15" t="s">
        <v>465</v>
      </c>
      <c r="J33" s="15"/>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4" customFormat="1" ht="36" customHeight="1">
      <c r="A34" s="7"/>
      <c r="B34" s="7"/>
      <c r="C34" s="10" t="s">
        <v>640</v>
      </c>
      <c r="D34" s="11"/>
      <c r="E34" s="11"/>
      <c r="F34" s="11"/>
      <c r="G34" s="7" t="s">
        <v>465</v>
      </c>
      <c r="H34" s="11"/>
      <c r="I34" s="15" t="s">
        <v>465</v>
      </c>
      <c r="J34" s="1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0" s="1" customFormat="1" ht="36" customHeight="1">
      <c r="A35" s="7"/>
      <c r="B35" s="7"/>
      <c r="C35" s="10" t="s">
        <v>641</v>
      </c>
      <c r="D35" s="13" t="s">
        <v>465</v>
      </c>
      <c r="E35" s="13" t="s">
        <v>465</v>
      </c>
      <c r="F35" s="13" t="s">
        <v>465</v>
      </c>
      <c r="G35" s="14" t="s">
        <v>465</v>
      </c>
      <c r="H35" s="11"/>
      <c r="I35" s="15" t="s">
        <v>465</v>
      </c>
      <c r="J35" s="15"/>
    </row>
    <row r="36" spans="1:10" s="1" customFormat="1" ht="18" customHeight="1">
      <c r="A36" s="7" t="s">
        <v>642</v>
      </c>
      <c r="B36" s="7" t="s">
        <v>643</v>
      </c>
      <c r="C36" s="7"/>
      <c r="D36" s="7"/>
      <c r="E36" s="7"/>
      <c r="F36" s="15" t="s">
        <v>557</v>
      </c>
      <c r="G36" s="15"/>
      <c r="H36" s="15"/>
      <c r="I36" s="15"/>
      <c r="J36" s="15"/>
    </row>
    <row r="37" spans="1:10" s="1" customFormat="1" ht="45.75" customHeight="1">
      <c r="A37" s="7"/>
      <c r="B37" s="16" t="s">
        <v>580</v>
      </c>
      <c r="C37" s="17"/>
      <c r="D37" s="17"/>
      <c r="E37" s="18"/>
      <c r="F37" s="15" t="s">
        <v>612</v>
      </c>
      <c r="G37" s="15"/>
      <c r="H37" s="15"/>
      <c r="I37" s="15"/>
      <c r="J37" s="15"/>
    </row>
    <row r="38" spans="1:10" s="1" customFormat="1" ht="36" customHeight="1">
      <c r="A38" s="19" t="s">
        <v>644</v>
      </c>
      <c r="B38" s="20"/>
      <c r="C38" s="21"/>
      <c r="D38" s="19" t="s">
        <v>645</v>
      </c>
      <c r="E38" s="20"/>
      <c r="F38" s="21"/>
      <c r="G38" s="22" t="s">
        <v>598</v>
      </c>
      <c r="H38" s="22" t="s">
        <v>635</v>
      </c>
      <c r="I38" s="22" t="s">
        <v>637</v>
      </c>
      <c r="J38" s="22" t="s">
        <v>599</v>
      </c>
    </row>
    <row r="39" spans="1:10" s="1" customFormat="1" ht="36" customHeight="1">
      <c r="A39" s="23" t="s">
        <v>592</v>
      </c>
      <c r="B39" s="7" t="s">
        <v>593</v>
      </c>
      <c r="C39" s="7" t="s">
        <v>594</v>
      </c>
      <c r="D39" s="7" t="s">
        <v>595</v>
      </c>
      <c r="E39" s="7" t="s">
        <v>596</v>
      </c>
      <c r="F39" s="24" t="s">
        <v>597</v>
      </c>
      <c r="G39" s="25"/>
      <c r="H39" s="25"/>
      <c r="I39" s="25"/>
      <c r="J39" s="25"/>
    </row>
    <row r="40" spans="1:10" s="1" customFormat="1" ht="18" customHeight="1">
      <c r="A40" s="26" t="s">
        <v>600</v>
      </c>
      <c r="B40" s="27" t="s">
        <v>601</v>
      </c>
      <c r="C40" s="28"/>
      <c r="D40" s="187" t="s">
        <v>602</v>
      </c>
      <c r="E40" s="7"/>
      <c r="F40" s="24"/>
      <c r="G40" s="29"/>
      <c r="H40" s="29"/>
      <c r="I40" s="29"/>
      <c r="J40" s="29"/>
    </row>
    <row r="41" spans="1:10" s="1" customFormat="1" ht="18" customHeight="1">
      <c r="A41" s="26"/>
      <c r="B41" s="27" t="s">
        <v>603</v>
      </c>
      <c r="C41" s="28"/>
      <c r="D41" s="30"/>
      <c r="E41" s="7"/>
      <c r="F41" s="24"/>
      <c r="G41" s="29"/>
      <c r="H41" s="29"/>
      <c r="I41" s="29"/>
      <c r="J41" s="29"/>
    </row>
    <row r="42" spans="1:10" s="1" customFormat="1" ht="18" customHeight="1">
      <c r="A42" s="26"/>
      <c r="B42" s="27" t="s">
        <v>604</v>
      </c>
      <c r="C42" s="28"/>
      <c r="D42" s="30"/>
      <c r="E42" s="7"/>
      <c r="F42" s="24"/>
      <c r="G42" s="29"/>
      <c r="H42" s="29"/>
      <c r="I42" s="29"/>
      <c r="J42" s="29"/>
    </row>
    <row r="43" spans="1:10" s="1" customFormat="1" ht="18" customHeight="1">
      <c r="A43" s="26"/>
      <c r="B43" s="26" t="s">
        <v>605</v>
      </c>
      <c r="C43" s="28" t="s">
        <v>185</v>
      </c>
      <c r="D43" s="30"/>
      <c r="E43" s="31" t="s">
        <v>652</v>
      </c>
      <c r="F43" s="24" t="s">
        <v>607</v>
      </c>
      <c r="G43" s="29">
        <v>2.03</v>
      </c>
      <c r="H43" s="29">
        <v>30</v>
      </c>
      <c r="I43" s="29">
        <v>30</v>
      </c>
      <c r="J43" s="29"/>
    </row>
    <row r="44" spans="1:10" s="1" customFormat="1" ht="30" customHeight="1">
      <c r="A44" s="26" t="s">
        <v>608</v>
      </c>
      <c r="B44" s="26" t="s">
        <v>609</v>
      </c>
      <c r="C44" s="28"/>
      <c r="D44" s="30"/>
      <c r="E44" s="7"/>
      <c r="F44" s="24"/>
      <c r="G44" s="29"/>
      <c r="H44" s="29"/>
      <c r="I44" s="29"/>
      <c r="J44" s="29"/>
    </row>
    <row r="45" spans="1:10" s="1" customFormat="1" ht="30" customHeight="1">
      <c r="A45" s="26"/>
      <c r="B45" s="26" t="s">
        <v>610</v>
      </c>
      <c r="C45" s="28" t="s">
        <v>647</v>
      </c>
      <c r="D45" s="30"/>
      <c r="E45" s="7" t="s">
        <v>612</v>
      </c>
      <c r="F45" s="24"/>
      <c r="G45" s="7" t="s">
        <v>612</v>
      </c>
      <c r="H45" s="29">
        <v>50</v>
      </c>
      <c r="I45" s="29">
        <v>50</v>
      </c>
      <c r="J45" s="29"/>
    </row>
    <row r="46" spans="1:10" s="1" customFormat="1" ht="30" customHeight="1">
      <c r="A46" s="26"/>
      <c r="B46" s="26" t="s">
        <v>613</v>
      </c>
      <c r="C46" s="28"/>
      <c r="D46" s="30"/>
      <c r="E46" s="7"/>
      <c r="F46" s="24"/>
      <c r="G46" s="29"/>
      <c r="H46" s="29"/>
      <c r="I46" s="29"/>
      <c r="J46" s="29"/>
    </row>
    <row r="47" spans="1:10" s="1" customFormat="1" ht="30" customHeight="1">
      <c r="A47" s="26"/>
      <c r="B47" s="32" t="s">
        <v>614</v>
      </c>
      <c r="C47" s="28"/>
      <c r="D47" s="30"/>
      <c r="E47" s="7"/>
      <c r="F47" s="24"/>
      <c r="G47" s="29"/>
      <c r="H47" s="29"/>
      <c r="I47" s="29"/>
      <c r="J47" s="29"/>
    </row>
    <row r="48" spans="1:10" s="1" customFormat="1" ht="30" customHeight="1">
      <c r="A48" s="33" t="s">
        <v>615</v>
      </c>
      <c r="B48" s="34" t="s">
        <v>616</v>
      </c>
      <c r="C48" s="28" t="s">
        <v>617</v>
      </c>
      <c r="D48" s="30"/>
      <c r="E48" s="9" t="s">
        <v>618</v>
      </c>
      <c r="F48" s="9" t="s">
        <v>619</v>
      </c>
      <c r="G48" s="9" t="s">
        <v>648</v>
      </c>
      <c r="H48" s="35">
        <v>10</v>
      </c>
      <c r="I48" s="35">
        <v>10</v>
      </c>
      <c r="J48" s="40" t="s">
        <v>5</v>
      </c>
    </row>
    <row r="49" spans="1:10" s="1" customFormat="1" ht="54" customHeight="1">
      <c r="A49" s="36" t="s">
        <v>649</v>
      </c>
      <c r="B49" s="36"/>
      <c r="C49" s="36"/>
      <c r="D49" s="37"/>
      <c r="E49" s="37"/>
      <c r="F49" s="37"/>
      <c r="G49" s="37"/>
      <c r="H49" s="37"/>
      <c r="I49" s="37"/>
      <c r="J49" s="37"/>
    </row>
    <row r="50" spans="1:10" s="1" customFormat="1" ht="25.5" customHeight="1">
      <c r="A50" s="36" t="s">
        <v>650</v>
      </c>
      <c r="B50" s="36"/>
      <c r="C50" s="36"/>
      <c r="D50" s="36"/>
      <c r="E50" s="36"/>
      <c r="F50" s="36"/>
      <c r="G50" s="36"/>
      <c r="H50" s="36">
        <v>100</v>
      </c>
      <c r="I50" s="36">
        <f>I32+I43+I45+I48</f>
        <v>92</v>
      </c>
      <c r="J50" s="41" t="s">
        <v>651</v>
      </c>
    </row>
    <row r="51" spans="1:10" s="1" customFormat="1" ht="16.5" customHeight="1">
      <c r="A51" s="38"/>
      <c r="B51" s="38"/>
      <c r="C51" s="38"/>
      <c r="D51" s="38"/>
      <c r="E51" s="38"/>
      <c r="F51" s="38"/>
      <c r="G51" s="38"/>
      <c r="H51" s="38"/>
      <c r="I51" s="38"/>
      <c r="J51" s="42"/>
    </row>
    <row r="52" spans="1:10" s="1" customFormat="1" ht="25.5" customHeight="1">
      <c r="A52" s="5" t="s">
        <v>626</v>
      </c>
      <c r="B52" s="6"/>
      <c r="C52" s="6"/>
      <c r="D52" s="6"/>
      <c r="E52" s="6"/>
      <c r="F52" s="6"/>
      <c r="G52" s="6"/>
      <c r="H52" s="6"/>
      <c r="I52" s="6"/>
      <c r="J52" s="6"/>
    </row>
    <row r="53" spans="1:10" s="2" customFormat="1" ht="12.75" customHeight="1">
      <c r="A53" s="6"/>
      <c r="B53" s="6"/>
      <c r="C53" s="6"/>
      <c r="D53" s="6"/>
      <c r="E53" s="6"/>
      <c r="F53" s="6"/>
      <c r="G53" s="6"/>
      <c r="H53" s="6"/>
      <c r="I53" s="6"/>
      <c r="J53" s="39" t="s">
        <v>627</v>
      </c>
    </row>
    <row r="54" spans="1:256" s="3" customFormat="1" ht="18" customHeight="1">
      <c r="A54" s="7" t="s">
        <v>628</v>
      </c>
      <c r="B54" s="7"/>
      <c r="C54" s="8" t="s">
        <v>581</v>
      </c>
      <c r="D54" s="8"/>
      <c r="E54" s="8"/>
      <c r="F54" s="8"/>
      <c r="G54" s="8"/>
      <c r="H54" s="8"/>
      <c r="I54" s="8"/>
      <c r="J54" s="8"/>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4" customFormat="1" ht="18" customHeight="1">
      <c r="A55" s="7" t="s">
        <v>629</v>
      </c>
      <c r="B55" s="7"/>
      <c r="C55" s="9" t="s">
        <v>544</v>
      </c>
      <c r="D55" s="9"/>
      <c r="E55" s="9"/>
      <c r="F55" s="7" t="s">
        <v>630</v>
      </c>
      <c r="G55" s="8" t="s">
        <v>631</v>
      </c>
      <c r="H55" s="8"/>
      <c r="I55" s="8"/>
      <c r="J55" s="8"/>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36" customHeight="1">
      <c r="A56" s="7" t="s">
        <v>632</v>
      </c>
      <c r="B56" s="7"/>
      <c r="C56" s="7"/>
      <c r="D56" s="7" t="s">
        <v>633</v>
      </c>
      <c r="E56" s="7" t="s">
        <v>461</v>
      </c>
      <c r="F56" s="7" t="s">
        <v>634</v>
      </c>
      <c r="G56" s="7" t="s">
        <v>635</v>
      </c>
      <c r="H56" s="7" t="s">
        <v>636</v>
      </c>
      <c r="I56" s="7" t="s">
        <v>637</v>
      </c>
      <c r="J56" s="7"/>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36" customHeight="1">
      <c r="A57" s="7"/>
      <c r="B57" s="7"/>
      <c r="C57" s="10" t="s">
        <v>638</v>
      </c>
      <c r="D57" s="11">
        <v>46.32</v>
      </c>
      <c r="E57" s="11">
        <v>46.32</v>
      </c>
      <c r="F57" s="11">
        <v>8</v>
      </c>
      <c r="G57" s="7">
        <v>10</v>
      </c>
      <c r="H57" s="12">
        <f>F57/E57</f>
        <v>0.17271157167530224</v>
      </c>
      <c r="I57" s="35">
        <f>ROUND(G57*H57,0)</f>
        <v>2</v>
      </c>
      <c r="J57" s="35"/>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4" customFormat="1" ht="36" customHeight="1">
      <c r="A58" s="7"/>
      <c r="B58" s="7"/>
      <c r="C58" s="10" t="s">
        <v>639</v>
      </c>
      <c r="D58" s="11"/>
      <c r="E58" s="11">
        <v>46.32</v>
      </c>
      <c r="F58" s="11">
        <v>8</v>
      </c>
      <c r="G58" s="7" t="s">
        <v>465</v>
      </c>
      <c r="H58" s="12">
        <f>F58/E58</f>
        <v>0.17271157167530224</v>
      </c>
      <c r="I58" s="15" t="s">
        <v>465</v>
      </c>
      <c r="J58" s="15"/>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 customFormat="1" ht="36" customHeight="1">
      <c r="A59" s="7"/>
      <c r="B59" s="7"/>
      <c r="C59" s="10" t="s">
        <v>640</v>
      </c>
      <c r="D59" s="11"/>
      <c r="E59" s="11"/>
      <c r="F59" s="11"/>
      <c r="G59" s="7" t="s">
        <v>465</v>
      </c>
      <c r="H59" s="11"/>
      <c r="I59" s="15" t="s">
        <v>465</v>
      </c>
      <c r="J59" s="15"/>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10" s="1" customFormat="1" ht="36" customHeight="1">
      <c r="A60" s="7"/>
      <c r="B60" s="7"/>
      <c r="C60" s="10" t="s">
        <v>641</v>
      </c>
      <c r="D60" s="13" t="s">
        <v>465</v>
      </c>
      <c r="E60" s="13" t="s">
        <v>465</v>
      </c>
      <c r="F60" s="13" t="s">
        <v>465</v>
      </c>
      <c r="G60" s="14" t="s">
        <v>465</v>
      </c>
      <c r="H60" s="11"/>
      <c r="I60" s="15" t="s">
        <v>465</v>
      </c>
      <c r="J60" s="15"/>
    </row>
    <row r="61" spans="1:10" s="1" customFormat="1" ht="18" customHeight="1">
      <c r="A61" s="7" t="s">
        <v>642</v>
      </c>
      <c r="B61" s="7" t="s">
        <v>643</v>
      </c>
      <c r="C61" s="7"/>
      <c r="D61" s="7"/>
      <c r="E61" s="7"/>
      <c r="F61" s="15" t="s">
        <v>557</v>
      </c>
      <c r="G61" s="15"/>
      <c r="H61" s="15"/>
      <c r="I61" s="15"/>
      <c r="J61" s="15"/>
    </row>
    <row r="62" spans="1:10" s="1" customFormat="1" ht="45.75" customHeight="1">
      <c r="A62" s="7"/>
      <c r="B62" s="16" t="s">
        <v>580</v>
      </c>
      <c r="C62" s="17"/>
      <c r="D62" s="17"/>
      <c r="E62" s="18"/>
      <c r="F62" s="15" t="s">
        <v>612</v>
      </c>
      <c r="G62" s="15"/>
      <c r="H62" s="15"/>
      <c r="I62" s="15"/>
      <c r="J62" s="15"/>
    </row>
    <row r="63" spans="1:10" s="1" customFormat="1" ht="36" customHeight="1">
      <c r="A63" s="19" t="s">
        <v>644</v>
      </c>
      <c r="B63" s="20"/>
      <c r="C63" s="21"/>
      <c r="D63" s="19" t="s">
        <v>645</v>
      </c>
      <c r="E63" s="20"/>
      <c r="F63" s="21"/>
      <c r="G63" s="22" t="s">
        <v>598</v>
      </c>
      <c r="H63" s="22" t="s">
        <v>635</v>
      </c>
      <c r="I63" s="22" t="s">
        <v>637</v>
      </c>
      <c r="J63" s="22" t="s">
        <v>599</v>
      </c>
    </row>
    <row r="64" spans="1:10" s="1" customFormat="1" ht="36" customHeight="1">
      <c r="A64" s="23" t="s">
        <v>592</v>
      </c>
      <c r="B64" s="7" t="s">
        <v>593</v>
      </c>
      <c r="C64" s="7" t="s">
        <v>594</v>
      </c>
      <c r="D64" s="7" t="s">
        <v>595</v>
      </c>
      <c r="E64" s="7" t="s">
        <v>596</v>
      </c>
      <c r="F64" s="24" t="s">
        <v>597</v>
      </c>
      <c r="G64" s="25"/>
      <c r="H64" s="25"/>
      <c r="I64" s="25"/>
      <c r="J64" s="25"/>
    </row>
    <row r="65" spans="1:10" s="1" customFormat="1" ht="18" customHeight="1">
      <c r="A65" s="26" t="s">
        <v>600</v>
      </c>
      <c r="B65" s="27" t="s">
        <v>601</v>
      </c>
      <c r="C65" s="28"/>
      <c r="D65" s="187" t="s">
        <v>602</v>
      </c>
      <c r="E65" s="7"/>
      <c r="F65" s="24"/>
      <c r="G65" s="29"/>
      <c r="H65" s="29"/>
      <c r="I65" s="29"/>
      <c r="J65" s="29"/>
    </row>
    <row r="66" spans="1:10" s="1" customFormat="1" ht="18" customHeight="1">
      <c r="A66" s="26"/>
      <c r="B66" s="27" t="s">
        <v>603</v>
      </c>
      <c r="C66" s="28"/>
      <c r="D66" s="30"/>
      <c r="E66" s="7"/>
      <c r="F66" s="24"/>
      <c r="G66" s="29"/>
      <c r="H66" s="29"/>
      <c r="I66" s="29"/>
      <c r="J66" s="29"/>
    </row>
    <row r="67" spans="1:10" s="1" customFormat="1" ht="18" customHeight="1">
      <c r="A67" s="26"/>
      <c r="B67" s="27" t="s">
        <v>604</v>
      </c>
      <c r="C67" s="28"/>
      <c r="D67" s="30"/>
      <c r="E67" s="7"/>
      <c r="F67" s="24"/>
      <c r="G67" s="29"/>
      <c r="H67" s="29"/>
      <c r="I67" s="29"/>
      <c r="J67" s="29"/>
    </row>
    <row r="68" spans="1:10" s="1" customFormat="1" ht="18" customHeight="1">
      <c r="A68" s="26"/>
      <c r="B68" s="26" t="s">
        <v>605</v>
      </c>
      <c r="C68" s="28" t="s">
        <v>185</v>
      </c>
      <c r="D68" s="30"/>
      <c r="E68" s="31" t="s">
        <v>653</v>
      </c>
      <c r="F68" s="24" t="s">
        <v>607</v>
      </c>
      <c r="G68" s="29">
        <v>8</v>
      </c>
      <c r="H68" s="29">
        <v>30</v>
      </c>
      <c r="I68" s="29">
        <v>30</v>
      </c>
      <c r="J68" s="29"/>
    </row>
    <row r="69" spans="1:10" s="1" customFormat="1" ht="30" customHeight="1">
      <c r="A69" s="26" t="s">
        <v>608</v>
      </c>
      <c r="B69" s="26" t="s">
        <v>609</v>
      </c>
      <c r="C69" s="28"/>
      <c r="D69" s="30"/>
      <c r="E69" s="7"/>
      <c r="F69" s="24"/>
      <c r="G69" s="29"/>
      <c r="H69" s="29"/>
      <c r="I69" s="29"/>
      <c r="J69" s="29"/>
    </row>
    <row r="70" spans="1:10" s="1" customFormat="1" ht="30" customHeight="1">
      <c r="A70" s="26"/>
      <c r="B70" s="26" t="s">
        <v>610</v>
      </c>
      <c r="C70" s="28" t="s">
        <v>647</v>
      </c>
      <c r="D70" s="30"/>
      <c r="E70" s="7" t="s">
        <v>612</v>
      </c>
      <c r="F70" s="24"/>
      <c r="G70" s="7" t="s">
        <v>612</v>
      </c>
      <c r="H70" s="29">
        <v>50</v>
      </c>
      <c r="I70" s="29">
        <v>50</v>
      </c>
      <c r="J70" s="29"/>
    </row>
    <row r="71" spans="1:10" s="1" customFormat="1" ht="30" customHeight="1">
      <c r="A71" s="26"/>
      <c r="B71" s="26" t="s">
        <v>613</v>
      </c>
      <c r="C71" s="28"/>
      <c r="D71" s="30"/>
      <c r="E71" s="7"/>
      <c r="F71" s="24"/>
      <c r="G71" s="29"/>
      <c r="H71" s="29"/>
      <c r="I71" s="29"/>
      <c r="J71" s="29"/>
    </row>
    <row r="72" spans="1:10" s="1" customFormat="1" ht="30" customHeight="1">
      <c r="A72" s="26"/>
      <c r="B72" s="32" t="s">
        <v>614</v>
      </c>
      <c r="C72" s="28"/>
      <c r="D72" s="30"/>
      <c r="E72" s="7"/>
      <c r="F72" s="24"/>
      <c r="G72" s="29"/>
      <c r="H72" s="29"/>
      <c r="I72" s="29"/>
      <c r="J72" s="29"/>
    </row>
    <row r="73" spans="1:10" s="1" customFormat="1" ht="30" customHeight="1">
      <c r="A73" s="33" t="s">
        <v>615</v>
      </c>
      <c r="B73" s="34" t="s">
        <v>616</v>
      </c>
      <c r="C73" s="28" t="s">
        <v>617</v>
      </c>
      <c r="D73" s="30"/>
      <c r="E73" s="9" t="s">
        <v>618</v>
      </c>
      <c r="F73" s="9" t="s">
        <v>619</v>
      </c>
      <c r="G73" s="9" t="s">
        <v>648</v>
      </c>
      <c r="H73" s="35">
        <v>10</v>
      </c>
      <c r="I73" s="35">
        <v>10</v>
      </c>
      <c r="J73" s="40" t="s">
        <v>5</v>
      </c>
    </row>
    <row r="74" spans="1:10" s="1" customFormat="1" ht="54" customHeight="1">
      <c r="A74" s="36" t="s">
        <v>649</v>
      </c>
      <c r="B74" s="36"/>
      <c r="C74" s="36"/>
      <c r="D74" s="37"/>
      <c r="E74" s="37"/>
      <c r="F74" s="37"/>
      <c r="G74" s="37"/>
      <c r="H74" s="37"/>
      <c r="I74" s="37"/>
      <c r="J74" s="37"/>
    </row>
    <row r="75" spans="1:10" s="1" customFormat="1" ht="25.5" customHeight="1">
      <c r="A75" s="36" t="s">
        <v>650</v>
      </c>
      <c r="B75" s="36"/>
      <c r="C75" s="36"/>
      <c r="D75" s="36"/>
      <c r="E75" s="36"/>
      <c r="F75" s="36"/>
      <c r="G75" s="36"/>
      <c r="H75" s="36">
        <v>100</v>
      </c>
      <c r="I75" s="36">
        <f>I57+I68+I70+I73</f>
        <v>92</v>
      </c>
      <c r="J75" s="41" t="s">
        <v>651</v>
      </c>
    </row>
    <row r="76" spans="1:10" s="1" customFormat="1" ht="16.5" customHeight="1">
      <c r="A76" s="38"/>
      <c r="B76" s="38"/>
      <c r="C76" s="38"/>
      <c r="D76" s="38"/>
      <c r="E76" s="38"/>
      <c r="F76" s="38"/>
      <c r="G76" s="38"/>
      <c r="H76" s="38"/>
      <c r="I76" s="38"/>
      <c r="J76" s="42"/>
    </row>
    <row r="77" spans="1:10" s="1" customFormat="1" ht="25.5" customHeight="1">
      <c r="A77" s="5" t="s">
        <v>626</v>
      </c>
      <c r="B77" s="6"/>
      <c r="C77" s="6"/>
      <c r="D77" s="6"/>
      <c r="E77" s="6"/>
      <c r="F77" s="6"/>
      <c r="G77" s="6"/>
      <c r="H77" s="6"/>
      <c r="I77" s="6"/>
      <c r="J77" s="6"/>
    </row>
    <row r="78" spans="1:10" s="2" customFormat="1" ht="12.75" customHeight="1">
      <c r="A78" s="6"/>
      <c r="B78" s="6"/>
      <c r="C78" s="6"/>
      <c r="D78" s="6"/>
      <c r="E78" s="6"/>
      <c r="F78" s="6"/>
      <c r="G78" s="6"/>
      <c r="H78" s="6"/>
      <c r="I78" s="6"/>
      <c r="J78" s="39" t="s">
        <v>627</v>
      </c>
    </row>
    <row r="79" spans="1:256" s="3" customFormat="1" ht="18" customHeight="1">
      <c r="A79" s="7" t="s">
        <v>628</v>
      </c>
      <c r="B79" s="7"/>
      <c r="C79" s="8" t="s">
        <v>583</v>
      </c>
      <c r="D79" s="8"/>
      <c r="E79" s="8"/>
      <c r="F79" s="8"/>
      <c r="G79" s="8"/>
      <c r="H79" s="8"/>
      <c r="I79" s="8"/>
      <c r="J79" s="8"/>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4" customFormat="1" ht="18" customHeight="1">
      <c r="A80" s="7" t="s">
        <v>629</v>
      </c>
      <c r="B80" s="7"/>
      <c r="C80" s="9" t="s">
        <v>544</v>
      </c>
      <c r="D80" s="9"/>
      <c r="E80" s="9"/>
      <c r="F80" s="7" t="s">
        <v>630</v>
      </c>
      <c r="G80" s="8" t="s">
        <v>631</v>
      </c>
      <c r="H80" s="8"/>
      <c r="I80" s="8"/>
      <c r="J80" s="8"/>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4" customFormat="1" ht="36" customHeight="1">
      <c r="A81" s="7" t="s">
        <v>632</v>
      </c>
      <c r="B81" s="7"/>
      <c r="C81" s="7"/>
      <c r="D81" s="7" t="s">
        <v>633</v>
      </c>
      <c r="E81" s="7" t="s">
        <v>461</v>
      </c>
      <c r="F81" s="7" t="s">
        <v>634</v>
      </c>
      <c r="G81" s="7" t="s">
        <v>635</v>
      </c>
      <c r="H81" s="7" t="s">
        <v>636</v>
      </c>
      <c r="I81" s="7" t="s">
        <v>637</v>
      </c>
      <c r="J81" s="7"/>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4" customFormat="1" ht="36" customHeight="1">
      <c r="A82" s="7"/>
      <c r="B82" s="7"/>
      <c r="C82" s="10" t="s">
        <v>638</v>
      </c>
      <c r="D82" s="11">
        <v>10</v>
      </c>
      <c r="E82" s="11">
        <v>10</v>
      </c>
      <c r="F82" s="11">
        <v>10</v>
      </c>
      <c r="G82" s="7">
        <v>10</v>
      </c>
      <c r="H82" s="12">
        <f>F82/E82</f>
        <v>1</v>
      </c>
      <c r="I82" s="35">
        <f>ROUND(G82*H82,0)</f>
        <v>10</v>
      </c>
      <c r="J82" s="35"/>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s="4" customFormat="1" ht="36" customHeight="1">
      <c r="A83" s="7"/>
      <c r="B83" s="7"/>
      <c r="C83" s="10" t="s">
        <v>639</v>
      </c>
      <c r="D83" s="11"/>
      <c r="E83" s="11">
        <v>10</v>
      </c>
      <c r="F83" s="11">
        <v>10</v>
      </c>
      <c r="G83" s="7" t="s">
        <v>465</v>
      </c>
      <c r="H83" s="12">
        <f>F83/E83</f>
        <v>1</v>
      </c>
      <c r="I83" s="15" t="s">
        <v>465</v>
      </c>
      <c r="J83" s="15"/>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s="4" customFormat="1" ht="36" customHeight="1">
      <c r="A84" s="7"/>
      <c r="B84" s="7"/>
      <c r="C84" s="10" t="s">
        <v>640</v>
      </c>
      <c r="D84" s="11"/>
      <c r="E84" s="11"/>
      <c r="F84" s="11"/>
      <c r="G84" s="7" t="s">
        <v>465</v>
      </c>
      <c r="H84" s="11"/>
      <c r="I84" s="15" t="s">
        <v>465</v>
      </c>
      <c r="J84" s="15"/>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10" s="1" customFormat="1" ht="36" customHeight="1">
      <c r="A85" s="7"/>
      <c r="B85" s="7"/>
      <c r="C85" s="10" t="s">
        <v>641</v>
      </c>
      <c r="D85" s="13" t="s">
        <v>465</v>
      </c>
      <c r="E85" s="13" t="s">
        <v>465</v>
      </c>
      <c r="F85" s="13" t="s">
        <v>465</v>
      </c>
      <c r="G85" s="14" t="s">
        <v>465</v>
      </c>
      <c r="H85" s="11"/>
      <c r="I85" s="15" t="s">
        <v>465</v>
      </c>
      <c r="J85" s="15"/>
    </row>
    <row r="86" spans="1:10" s="1" customFormat="1" ht="18" customHeight="1">
      <c r="A86" s="7" t="s">
        <v>642</v>
      </c>
      <c r="B86" s="7" t="s">
        <v>643</v>
      </c>
      <c r="C86" s="7"/>
      <c r="D86" s="7"/>
      <c r="E86" s="7"/>
      <c r="F86" s="15" t="s">
        <v>557</v>
      </c>
      <c r="G86" s="15"/>
      <c r="H86" s="15"/>
      <c r="I86" s="15"/>
      <c r="J86" s="15"/>
    </row>
    <row r="87" spans="1:10" s="1" customFormat="1" ht="45.75" customHeight="1">
      <c r="A87" s="7"/>
      <c r="B87" s="16" t="s">
        <v>580</v>
      </c>
      <c r="C87" s="17"/>
      <c r="D87" s="17"/>
      <c r="E87" s="18"/>
      <c r="F87" s="15" t="s">
        <v>612</v>
      </c>
      <c r="G87" s="15"/>
      <c r="H87" s="15"/>
      <c r="I87" s="15"/>
      <c r="J87" s="15"/>
    </row>
    <row r="88" spans="1:10" s="1" customFormat="1" ht="36" customHeight="1">
      <c r="A88" s="19" t="s">
        <v>644</v>
      </c>
      <c r="B88" s="20"/>
      <c r="C88" s="21"/>
      <c r="D88" s="19" t="s">
        <v>645</v>
      </c>
      <c r="E88" s="20"/>
      <c r="F88" s="21"/>
      <c r="G88" s="22" t="s">
        <v>598</v>
      </c>
      <c r="H88" s="22" t="s">
        <v>635</v>
      </c>
      <c r="I88" s="22" t="s">
        <v>637</v>
      </c>
      <c r="J88" s="22" t="s">
        <v>599</v>
      </c>
    </row>
    <row r="89" spans="1:10" s="1" customFormat="1" ht="36" customHeight="1">
      <c r="A89" s="23" t="s">
        <v>592</v>
      </c>
      <c r="B89" s="7" t="s">
        <v>593</v>
      </c>
      <c r="C89" s="7" t="s">
        <v>594</v>
      </c>
      <c r="D89" s="7" t="s">
        <v>595</v>
      </c>
      <c r="E89" s="7" t="s">
        <v>596</v>
      </c>
      <c r="F89" s="24" t="s">
        <v>597</v>
      </c>
      <c r="G89" s="25"/>
      <c r="H89" s="25"/>
      <c r="I89" s="25"/>
      <c r="J89" s="25"/>
    </row>
    <row r="90" spans="1:10" s="1" customFormat="1" ht="18" customHeight="1">
      <c r="A90" s="26" t="s">
        <v>600</v>
      </c>
      <c r="B90" s="27" t="s">
        <v>601</v>
      </c>
      <c r="C90" s="28"/>
      <c r="D90" s="187" t="s">
        <v>602</v>
      </c>
      <c r="E90" s="7"/>
      <c r="F90" s="24"/>
      <c r="G90" s="29"/>
      <c r="H90" s="29"/>
      <c r="I90" s="29"/>
      <c r="J90" s="29"/>
    </row>
    <row r="91" spans="1:10" s="1" customFormat="1" ht="18" customHeight="1">
      <c r="A91" s="26"/>
      <c r="B91" s="27" t="s">
        <v>603</v>
      </c>
      <c r="C91" s="28"/>
      <c r="D91" s="30"/>
      <c r="E91" s="7"/>
      <c r="F91" s="24"/>
      <c r="G91" s="29"/>
      <c r="H91" s="29"/>
      <c r="I91" s="29"/>
      <c r="J91" s="29"/>
    </row>
    <row r="92" spans="1:10" s="1" customFormat="1" ht="18" customHeight="1">
      <c r="A92" s="26"/>
      <c r="B92" s="27" t="s">
        <v>604</v>
      </c>
      <c r="C92" s="28"/>
      <c r="D92" s="30"/>
      <c r="E92" s="7"/>
      <c r="F92" s="24"/>
      <c r="G92" s="29"/>
      <c r="H92" s="29"/>
      <c r="I92" s="29"/>
      <c r="J92" s="29"/>
    </row>
    <row r="93" spans="1:10" s="1" customFormat="1" ht="18" customHeight="1">
      <c r="A93" s="26"/>
      <c r="B93" s="26" t="s">
        <v>605</v>
      </c>
      <c r="C93" s="28" t="s">
        <v>185</v>
      </c>
      <c r="D93" s="30"/>
      <c r="E93" s="31" t="s">
        <v>654</v>
      </c>
      <c r="F93" s="24" t="s">
        <v>607</v>
      </c>
      <c r="G93" s="29">
        <v>10</v>
      </c>
      <c r="H93" s="29">
        <v>30</v>
      </c>
      <c r="I93" s="29">
        <v>30</v>
      </c>
      <c r="J93" s="29"/>
    </row>
    <row r="94" spans="1:10" s="1" customFormat="1" ht="30" customHeight="1">
      <c r="A94" s="26" t="s">
        <v>608</v>
      </c>
      <c r="B94" s="26" t="s">
        <v>609</v>
      </c>
      <c r="C94" s="28"/>
      <c r="D94" s="30"/>
      <c r="E94" s="7"/>
      <c r="F94" s="24"/>
      <c r="G94" s="29"/>
      <c r="H94" s="29"/>
      <c r="I94" s="29"/>
      <c r="J94" s="29"/>
    </row>
    <row r="95" spans="1:10" s="1" customFormat="1" ht="30" customHeight="1">
      <c r="A95" s="26"/>
      <c r="B95" s="26" t="s">
        <v>610</v>
      </c>
      <c r="C95" s="28" t="s">
        <v>647</v>
      </c>
      <c r="D95" s="30"/>
      <c r="E95" s="7" t="s">
        <v>612</v>
      </c>
      <c r="F95" s="24"/>
      <c r="G95" s="7" t="s">
        <v>612</v>
      </c>
      <c r="H95" s="29">
        <v>50</v>
      </c>
      <c r="I95" s="29">
        <v>50</v>
      </c>
      <c r="J95" s="29"/>
    </row>
    <row r="96" spans="1:10" s="1" customFormat="1" ht="30" customHeight="1">
      <c r="A96" s="26"/>
      <c r="B96" s="26" t="s">
        <v>613</v>
      </c>
      <c r="C96" s="28"/>
      <c r="D96" s="30"/>
      <c r="E96" s="7"/>
      <c r="F96" s="24"/>
      <c r="G96" s="29"/>
      <c r="H96" s="29"/>
      <c r="I96" s="29"/>
      <c r="J96" s="29"/>
    </row>
    <row r="97" spans="1:10" s="1" customFormat="1" ht="30" customHeight="1">
      <c r="A97" s="26"/>
      <c r="B97" s="32" t="s">
        <v>614</v>
      </c>
      <c r="C97" s="28"/>
      <c r="D97" s="30"/>
      <c r="E97" s="7"/>
      <c r="F97" s="24"/>
      <c r="G97" s="29"/>
      <c r="H97" s="29"/>
      <c r="I97" s="29"/>
      <c r="J97" s="29"/>
    </row>
    <row r="98" spans="1:10" s="1" customFormat="1" ht="30" customHeight="1">
      <c r="A98" s="33" t="s">
        <v>615</v>
      </c>
      <c r="B98" s="34" t="s">
        <v>616</v>
      </c>
      <c r="C98" s="28" t="s">
        <v>617</v>
      </c>
      <c r="D98" s="30"/>
      <c r="E98" s="9" t="s">
        <v>618</v>
      </c>
      <c r="F98" s="9" t="s">
        <v>619</v>
      </c>
      <c r="G98" s="9" t="s">
        <v>648</v>
      </c>
      <c r="H98" s="35">
        <v>10</v>
      </c>
      <c r="I98" s="35">
        <v>10</v>
      </c>
      <c r="J98" s="40" t="s">
        <v>5</v>
      </c>
    </row>
    <row r="99" spans="1:10" s="1" customFormat="1" ht="54" customHeight="1">
      <c r="A99" s="36" t="s">
        <v>649</v>
      </c>
      <c r="B99" s="36"/>
      <c r="C99" s="36"/>
      <c r="D99" s="37"/>
      <c r="E99" s="37"/>
      <c r="F99" s="37"/>
      <c r="G99" s="37"/>
      <c r="H99" s="37"/>
      <c r="I99" s="37"/>
      <c r="J99" s="37"/>
    </row>
    <row r="100" spans="1:10" s="1" customFormat="1" ht="25.5" customHeight="1">
      <c r="A100" s="36" t="s">
        <v>650</v>
      </c>
      <c r="B100" s="36"/>
      <c r="C100" s="36"/>
      <c r="D100" s="36"/>
      <c r="E100" s="36"/>
      <c r="F100" s="36"/>
      <c r="G100" s="36"/>
      <c r="H100" s="36">
        <v>100</v>
      </c>
      <c r="I100" s="36">
        <f>I82+I93+I95+I98</f>
        <v>100</v>
      </c>
      <c r="J100" s="41" t="s">
        <v>651</v>
      </c>
    </row>
    <row r="101" spans="1:10" s="1" customFormat="1" ht="16.5" customHeight="1">
      <c r="A101" s="38"/>
      <c r="B101" s="38"/>
      <c r="C101" s="38"/>
      <c r="D101" s="38"/>
      <c r="E101" s="38"/>
      <c r="F101" s="38"/>
      <c r="G101" s="38"/>
      <c r="H101" s="38"/>
      <c r="I101" s="38"/>
      <c r="J101" s="42"/>
    </row>
    <row r="102" spans="1:10" s="1" customFormat="1" ht="25.5" customHeight="1">
      <c r="A102" s="5" t="s">
        <v>626</v>
      </c>
      <c r="B102" s="6"/>
      <c r="C102" s="6"/>
      <c r="D102" s="6"/>
      <c r="E102" s="6"/>
      <c r="F102" s="6"/>
      <c r="G102" s="6"/>
      <c r="H102" s="6"/>
      <c r="I102" s="6"/>
      <c r="J102" s="6"/>
    </row>
    <row r="103" spans="1:10" s="2" customFormat="1" ht="12.75" customHeight="1">
      <c r="A103" s="6"/>
      <c r="B103" s="6"/>
      <c r="C103" s="6"/>
      <c r="D103" s="6"/>
      <c r="E103" s="6"/>
      <c r="F103" s="6"/>
      <c r="G103" s="6"/>
      <c r="H103" s="6"/>
      <c r="I103" s="6"/>
      <c r="J103" s="39" t="s">
        <v>627</v>
      </c>
    </row>
    <row r="104" spans="1:256" s="3" customFormat="1" ht="18" customHeight="1">
      <c r="A104" s="7" t="s">
        <v>628</v>
      </c>
      <c r="B104" s="7"/>
      <c r="C104" s="8" t="s">
        <v>585</v>
      </c>
      <c r="D104" s="8"/>
      <c r="E104" s="8"/>
      <c r="F104" s="8"/>
      <c r="G104" s="8"/>
      <c r="H104" s="8"/>
      <c r="I104" s="8"/>
      <c r="J104" s="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s="4" customFormat="1" ht="18" customHeight="1">
      <c r="A105" s="7" t="s">
        <v>629</v>
      </c>
      <c r="B105" s="7"/>
      <c r="C105" s="9" t="s">
        <v>544</v>
      </c>
      <c r="D105" s="9"/>
      <c r="E105" s="9"/>
      <c r="F105" s="7" t="s">
        <v>630</v>
      </c>
      <c r="G105" s="8" t="s">
        <v>631</v>
      </c>
      <c r="H105" s="8"/>
      <c r="I105" s="8"/>
      <c r="J105" s="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s="4" customFormat="1" ht="36" customHeight="1">
      <c r="A106" s="7" t="s">
        <v>632</v>
      </c>
      <c r="B106" s="7"/>
      <c r="C106" s="7"/>
      <c r="D106" s="7" t="s">
        <v>633</v>
      </c>
      <c r="E106" s="7" t="s">
        <v>461</v>
      </c>
      <c r="F106" s="7" t="s">
        <v>634</v>
      </c>
      <c r="G106" s="7" t="s">
        <v>635</v>
      </c>
      <c r="H106" s="7" t="s">
        <v>636</v>
      </c>
      <c r="I106" s="7" t="s">
        <v>637</v>
      </c>
      <c r="J106" s="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s="4" customFormat="1" ht="36" customHeight="1">
      <c r="A107" s="7"/>
      <c r="B107" s="7"/>
      <c r="C107" s="10" t="s">
        <v>638</v>
      </c>
      <c r="D107" s="11">
        <v>10.05</v>
      </c>
      <c r="E107" s="11">
        <v>10.05</v>
      </c>
      <c r="F107" s="11">
        <v>7.67</v>
      </c>
      <c r="G107" s="7">
        <v>10</v>
      </c>
      <c r="H107" s="12">
        <f>F107/E107</f>
        <v>0.76318407960199</v>
      </c>
      <c r="I107" s="35">
        <f>ROUND(G107*H107,0)</f>
        <v>8</v>
      </c>
      <c r="J107" s="35"/>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s="4" customFormat="1" ht="36" customHeight="1">
      <c r="A108" s="7"/>
      <c r="B108" s="7"/>
      <c r="C108" s="10" t="s">
        <v>639</v>
      </c>
      <c r="D108" s="11"/>
      <c r="E108" s="11">
        <v>10.05</v>
      </c>
      <c r="F108" s="11">
        <v>7.67</v>
      </c>
      <c r="G108" s="7" t="s">
        <v>465</v>
      </c>
      <c r="H108" s="12">
        <f>F108/E108</f>
        <v>0.76318407960199</v>
      </c>
      <c r="I108" s="15" t="s">
        <v>465</v>
      </c>
      <c r="J108" s="15"/>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s="4" customFormat="1" ht="36" customHeight="1">
      <c r="A109" s="7"/>
      <c r="B109" s="7"/>
      <c r="C109" s="10" t="s">
        <v>640</v>
      </c>
      <c r="D109" s="11"/>
      <c r="E109" s="11"/>
      <c r="F109" s="11"/>
      <c r="G109" s="7" t="s">
        <v>465</v>
      </c>
      <c r="H109" s="11"/>
      <c r="I109" s="15" t="s">
        <v>465</v>
      </c>
      <c r="J109" s="15"/>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10" s="1" customFormat="1" ht="36" customHeight="1">
      <c r="A110" s="7"/>
      <c r="B110" s="7"/>
      <c r="C110" s="10" t="s">
        <v>641</v>
      </c>
      <c r="D110" s="13" t="s">
        <v>465</v>
      </c>
      <c r="E110" s="13" t="s">
        <v>465</v>
      </c>
      <c r="F110" s="13" t="s">
        <v>465</v>
      </c>
      <c r="G110" s="14" t="s">
        <v>465</v>
      </c>
      <c r="H110" s="11"/>
      <c r="I110" s="15" t="s">
        <v>465</v>
      </c>
      <c r="J110" s="15"/>
    </row>
    <row r="111" spans="1:10" s="1" customFormat="1" ht="18" customHeight="1">
      <c r="A111" s="7" t="s">
        <v>642</v>
      </c>
      <c r="B111" s="7" t="s">
        <v>643</v>
      </c>
      <c r="C111" s="7"/>
      <c r="D111" s="7"/>
      <c r="E111" s="7"/>
      <c r="F111" s="15" t="s">
        <v>557</v>
      </c>
      <c r="G111" s="15"/>
      <c r="H111" s="15"/>
      <c r="I111" s="15"/>
      <c r="J111" s="15"/>
    </row>
    <row r="112" spans="1:10" s="1" customFormat="1" ht="45.75" customHeight="1">
      <c r="A112" s="7"/>
      <c r="B112" s="16" t="s">
        <v>580</v>
      </c>
      <c r="C112" s="17"/>
      <c r="D112" s="17"/>
      <c r="E112" s="18"/>
      <c r="F112" s="15" t="s">
        <v>612</v>
      </c>
      <c r="G112" s="15"/>
      <c r="H112" s="15"/>
      <c r="I112" s="15"/>
      <c r="J112" s="15"/>
    </row>
    <row r="113" spans="1:10" s="1" customFormat="1" ht="36" customHeight="1">
      <c r="A113" s="19" t="s">
        <v>644</v>
      </c>
      <c r="B113" s="20"/>
      <c r="C113" s="21"/>
      <c r="D113" s="19" t="s">
        <v>645</v>
      </c>
      <c r="E113" s="20"/>
      <c r="F113" s="21"/>
      <c r="G113" s="22" t="s">
        <v>598</v>
      </c>
      <c r="H113" s="22" t="s">
        <v>635</v>
      </c>
      <c r="I113" s="22" t="s">
        <v>637</v>
      </c>
      <c r="J113" s="22" t="s">
        <v>599</v>
      </c>
    </row>
    <row r="114" spans="1:10" s="1" customFormat="1" ht="36" customHeight="1">
      <c r="A114" s="23" t="s">
        <v>592</v>
      </c>
      <c r="B114" s="7" t="s">
        <v>593</v>
      </c>
      <c r="C114" s="7" t="s">
        <v>594</v>
      </c>
      <c r="D114" s="7" t="s">
        <v>595</v>
      </c>
      <c r="E114" s="7" t="s">
        <v>596</v>
      </c>
      <c r="F114" s="24" t="s">
        <v>597</v>
      </c>
      <c r="G114" s="25"/>
      <c r="H114" s="25"/>
      <c r="I114" s="25"/>
      <c r="J114" s="25"/>
    </row>
    <row r="115" spans="1:10" s="1" customFormat="1" ht="18" customHeight="1">
      <c r="A115" s="26" t="s">
        <v>600</v>
      </c>
      <c r="B115" s="27" t="s">
        <v>601</v>
      </c>
      <c r="C115" s="28"/>
      <c r="D115" s="187" t="s">
        <v>602</v>
      </c>
      <c r="E115" s="7"/>
      <c r="F115" s="24"/>
      <c r="G115" s="29"/>
      <c r="H115" s="29"/>
      <c r="I115" s="29"/>
      <c r="J115" s="29"/>
    </row>
    <row r="116" spans="1:10" s="1" customFormat="1" ht="18" customHeight="1">
      <c r="A116" s="26"/>
      <c r="B116" s="27" t="s">
        <v>603</v>
      </c>
      <c r="C116" s="28"/>
      <c r="D116" s="30"/>
      <c r="E116" s="7"/>
      <c r="F116" s="24"/>
      <c r="G116" s="29"/>
      <c r="H116" s="29"/>
      <c r="I116" s="29"/>
      <c r="J116" s="29"/>
    </row>
    <row r="117" spans="1:10" s="1" customFormat="1" ht="18" customHeight="1">
      <c r="A117" s="26"/>
      <c r="B117" s="27" t="s">
        <v>604</v>
      </c>
      <c r="C117" s="28"/>
      <c r="D117" s="30"/>
      <c r="E117" s="7"/>
      <c r="F117" s="24"/>
      <c r="G117" s="29"/>
      <c r="H117" s="29"/>
      <c r="I117" s="29"/>
      <c r="J117" s="29"/>
    </row>
    <row r="118" spans="1:10" s="1" customFormat="1" ht="18" customHeight="1">
      <c r="A118" s="26"/>
      <c r="B118" s="26" t="s">
        <v>605</v>
      </c>
      <c r="C118" s="28" t="s">
        <v>185</v>
      </c>
      <c r="D118" s="30"/>
      <c r="E118" s="31" t="s">
        <v>655</v>
      </c>
      <c r="F118" s="24" t="s">
        <v>607</v>
      </c>
      <c r="G118" s="29">
        <v>7.67</v>
      </c>
      <c r="H118" s="29">
        <v>30</v>
      </c>
      <c r="I118" s="29">
        <v>30</v>
      </c>
      <c r="J118" s="29"/>
    </row>
    <row r="119" spans="1:10" s="1" customFormat="1" ht="30" customHeight="1">
      <c r="A119" s="26" t="s">
        <v>608</v>
      </c>
      <c r="B119" s="26" t="s">
        <v>609</v>
      </c>
      <c r="C119" s="28"/>
      <c r="D119" s="30"/>
      <c r="E119" s="7"/>
      <c r="F119" s="24"/>
      <c r="G119" s="29"/>
      <c r="H119" s="29"/>
      <c r="I119" s="29"/>
      <c r="J119" s="29"/>
    </row>
    <row r="120" spans="1:10" s="1" customFormat="1" ht="30" customHeight="1">
      <c r="A120" s="26"/>
      <c r="B120" s="26" t="s">
        <v>610</v>
      </c>
      <c r="C120" s="28" t="s">
        <v>647</v>
      </c>
      <c r="D120" s="30"/>
      <c r="E120" s="7" t="s">
        <v>612</v>
      </c>
      <c r="F120" s="24"/>
      <c r="G120" s="7" t="s">
        <v>612</v>
      </c>
      <c r="H120" s="29">
        <v>50</v>
      </c>
      <c r="I120" s="29">
        <v>50</v>
      </c>
      <c r="J120" s="29"/>
    </row>
    <row r="121" spans="1:10" s="1" customFormat="1" ht="30" customHeight="1">
      <c r="A121" s="26"/>
      <c r="B121" s="26" t="s">
        <v>613</v>
      </c>
      <c r="C121" s="28"/>
      <c r="D121" s="30"/>
      <c r="E121" s="7"/>
      <c r="F121" s="24"/>
      <c r="G121" s="29"/>
      <c r="H121" s="29"/>
      <c r="I121" s="29"/>
      <c r="J121" s="29"/>
    </row>
    <row r="122" spans="1:10" s="1" customFormat="1" ht="30" customHeight="1">
      <c r="A122" s="26"/>
      <c r="B122" s="32" t="s">
        <v>614</v>
      </c>
      <c r="C122" s="28"/>
      <c r="D122" s="30"/>
      <c r="E122" s="7"/>
      <c r="F122" s="24"/>
      <c r="G122" s="29"/>
      <c r="H122" s="29"/>
      <c r="I122" s="29"/>
      <c r="J122" s="29"/>
    </row>
    <row r="123" spans="1:10" s="1" customFormat="1" ht="30" customHeight="1">
      <c r="A123" s="33" t="s">
        <v>615</v>
      </c>
      <c r="B123" s="34" t="s">
        <v>616</v>
      </c>
      <c r="C123" s="28" t="s">
        <v>617</v>
      </c>
      <c r="D123" s="30"/>
      <c r="E123" s="9" t="s">
        <v>618</v>
      </c>
      <c r="F123" s="9" t="s">
        <v>619</v>
      </c>
      <c r="G123" s="9" t="s">
        <v>648</v>
      </c>
      <c r="H123" s="35">
        <v>10</v>
      </c>
      <c r="I123" s="35">
        <v>10</v>
      </c>
      <c r="J123" s="40" t="s">
        <v>5</v>
      </c>
    </row>
    <row r="124" spans="1:10" s="1" customFormat="1" ht="54" customHeight="1">
      <c r="A124" s="36" t="s">
        <v>649</v>
      </c>
      <c r="B124" s="36"/>
      <c r="C124" s="36"/>
      <c r="D124" s="37"/>
      <c r="E124" s="37"/>
      <c r="F124" s="37"/>
      <c r="G124" s="37"/>
      <c r="H124" s="37"/>
      <c r="I124" s="37"/>
      <c r="J124" s="37"/>
    </row>
    <row r="125" spans="1:10" s="1" customFormat="1" ht="25.5" customHeight="1">
      <c r="A125" s="36" t="s">
        <v>650</v>
      </c>
      <c r="B125" s="36"/>
      <c r="C125" s="36"/>
      <c r="D125" s="36"/>
      <c r="E125" s="36"/>
      <c r="F125" s="36"/>
      <c r="G125" s="36"/>
      <c r="H125" s="36">
        <v>100</v>
      </c>
      <c r="I125" s="36">
        <f>I107+I118+I120+I123</f>
        <v>98</v>
      </c>
      <c r="J125" s="41" t="s">
        <v>651</v>
      </c>
    </row>
    <row r="126" spans="1:10" s="1" customFormat="1" ht="16.5" customHeight="1">
      <c r="A126" s="38"/>
      <c r="B126" s="38"/>
      <c r="C126" s="38"/>
      <c r="D126" s="38"/>
      <c r="E126" s="38"/>
      <c r="F126" s="38"/>
      <c r="G126" s="38"/>
      <c r="H126" s="38"/>
      <c r="I126" s="38"/>
      <c r="J126" s="42"/>
    </row>
    <row r="127" spans="1:10" s="1" customFormat="1" ht="25.5" customHeight="1">
      <c r="A127" s="5" t="s">
        <v>626</v>
      </c>
      <c r="B127" s="6"/>
      <c r="C127" s="6"/>
      <c r="D127" s="6"/>
      <c r="E127" s="6"/>
      <c r="F127" s="6"/>
      <c r="G127" s="6"/>
      <c r="H127" s="6"/>
      <c r="I127" s="6"/>
      <c r="J127" s="6"/>
    </row>
    <row r="128" spans="1:10" s="2" customFormat="1" ht="12.75" customHeight="1">
      <c r="A128" s="6"/>
      <c r="B128" s="6"/>
      <c r="C128" s="6"/>
      <c r="D128" s="6"/>
      <c r="E128" s="6"/>
      <c r="F128" s="6"/>
      <c r="G128" s="6"/>
      <c r="H128" s="6"/>
      <c r="I128" s="6"/>
      <c r="J128" s="39" t="s">
        <v>627</v>
      </c>
    </row>
    <row r="129" spans="1:256" s="3" customFormat="1" ht="18" customHeight="1">
      <c r="A129" s="7" t="s">
        <v>628</v>
      </c>
      <c r="B129" s="7"/>
      <c r="C129" s="8" t="s">
        <v>587</v>
      </c>
      <c r="D129" s="8"/>
      <c r="E129" s="8"/>
      <c r="F129" s="8"/>
      <c r="G129" s="8"/>
      <c r="H129" s="8"/>
      <c r="I129" s="8"/>
      <c r="J129" s="8"/>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s="4" customFormat="1" ht="18" customHeight="1">
      <c r="A130" s="7" t="s">
        <v>629</v>
      </c>
      <c r="B130" s="7"/>
      <c r="C130" s="9" t="s">
        <v>544</v>
      </c>
      <c r="D130" s="9"/>
      <c r="E130" s="9"/>
      <c r="F130" s="7" t="s">
        <v>630</v>
      </c>
      <c r="G130" s="8" t="s">
        <v>631</v>
      </c>
      <c r="H130" s="8"/>
      <c r="I130" s="8"/>
      <c r="J130" s="8"/>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s="4" customFormat="1" ht="36" customHeight="1">
      <c r="A131" s="7" t="s">
        <v>632</v>
      </c>
      <c r="B131" s="7"/>
      <c r="C131" s="7"/>
      <c r="D131" s="7" t="s">
        <v>633</v>
      </c>
      <c r="E131" s="7" t="s">
        <v>461</v>
      </c>
      <c r="F131" s="7" t="s">
        <v>634</v>
      </c>
      <c r="G131" s="7" t="s">
        <v>635</v>
      </c>
      <c r="H131" s="7" t="s">
        <v>636</v>
      </c>
      <c r="I131" s="7" t="s">
        <v>637</v>
      </c>
      <c r="J131" s="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s="4" customFormat="1" ht="36" customHeight="1">
      <c r="A132" s="7"/>
      <c r="B132" s="7"/>
      <c r="C132" s="10" t="s">
        <v>638</v>
      </c>
      <c r="D132" s="11">
        <v>2</v>
      </c>
      <c r="E132" s="11">
        <v>2</v>
      </c>
      <c r="F132" s="11">
        <v>1.58</v>
      </c>
      <c r="G132" s="7">
        <v>10</v>
      </c>
      <c r="H132" s="12">
        <f>F132/E132</f>
        <v>0.79</v>
      </c>
      <c r="I132" s="35">
        <f>ROUND(G132*H132,0)</f>
        <v>8</v>
      </c>
      <c r="J132" s="35"/>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s="4" customFormat="1" ht="36" customHeight="1">
      <c r="A133" s="7"/>
      <c r="B133" s="7"/>
      <c r="C133" s="10" t="s">
        <v>639</v>
      </c>
      <c r="D133" s="11"/>
      <c r="E133" s="11">
        <v>2</v>
      </c>
      <c r="F133" s="11">
        <v>1.58</v>
      </c>
      <c r="G133" s="7" t="s">
        <v>465</v>
      </c>
      <c r="H133" s="12">
        <f>F133/E133</f>
        <v>0.79</v>
      </c>
      <c r="I133" s="15" t="s">
        <v>465</v>
      </c>
      <c r="J133" s="15"/>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s="4" customFormat="1" ht="36" customHeight="1">
      <c r="A134" s="7"/>
      <c r="B134" s="7"/>
      <c r="C134" s="10" t="s">
        <v>640</v>
      </c>
      <c r="D134" s="11"/>
      <c r="E134" s="11"/>
      <c r="F134" s="11"/>
      <c r="G134" s="7" t="s">
        <v>465</v>
      </c>
      <c r="H134" s="11"/>
      <c r="I134" s="15" t="s">
        <v>465</v>
      </c>
      <c r="J134" s="15"/>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10" s="1" customFormat="1" ht="36" customHeight="1">
      <c r="A135" s="7"/>
      <c r="B135" s="7"/>
      <c r="C135" s="10" t="s">
        <v>641</v>
      </c>
      <c r="D135" s="13" t="s">
        <v>465</v>
      </c>
      <c r="E135" s="13" t="s">
        <v>465</v>
      </c>
      <c r="F135" s="13" t="s">
        <v>465</v>
      </c>
      <c r="G135" s="14" t="s">
        <v>465</v>
      </c>
      <c r="H135" s="11"/>
      <c r="I135" s="15" t="s">
        <v>465</v>
      </c>
      <c r="J135" s="15"/>
    </row>
    <row r="136" spans="1:10" s="1" customFormat="1" ht="18" customHeight="1">
      <c r="A136" s="7" t="s">
        <v>642</v>
      </c>
      <c r="B136" s="7" t="s">
        <v>643</v>
      </c>
      <c r="C136" s="7"/>
      <c r="D136" s="7"/>
      <c r="E136" s="7"/>
      <c r="F136" s="15" t="s">
        <v>557</v>
      </c>
      <c r="G136" s="15"/>
      <c r="H136" s="15"/>
      <c r="I136" s="15"/>
      <c r="J136" s="15"/>
    </row>
    <row r="137" spans="1:10" s="1" customFormat="1" ht="45.75" customHeight="1">
      <c r="A137" s="7"/>
      <c r="B137" s="16" t="s">
        <v>580</v>
      </c>
      <c r="C137" s="17"/>
      <c r="D137" s="17"/>
      <c r="E137" s="18"/>
      <c r="F137" s="15" t="s">
        <v>612</v>
      </c>
      <c r="G137" s="15"/>
      <c r="H137" s="15"/>
      <c r="I137" s="15"/>
      <c r="J137" s="15"/>
    </row>
    <row r="138" spans="1:10" s="1" customFormat="1" ht="36" customHeight="1">
      <c r="A138" s="19" t="s">
        <v>644</v>
      </c>
      <c r="B138" s="20"/>
      <c r="C138" s="21"/>
      <c r="D138" s="19" t="s">
        <v>645</v>
      </c>
      <c r="E138" s="20"/>
      <c r="F138" s="21"/>
      <c r="G138" s="22" t="s">
        <v>598</v>
      </c>
      <c r="H138" s="22" t="s">
        <v>635</v>
      </c>
      <c r="I138" s="22" t="s">
        <v>637</v>
      </c>
      <c r="J138" s="22" t="s">
        <v>599</v>
      </c>
    </row>
    <row r="139" spans="1:10" s="1" customFormat="1" ht="36" customHeight="1">
      <c r="A139" s="23" t="s">
        <v>592</v>
      </c>
      <c r="B139" s="7" t="s">
        <v>593</v>
      </c>
      <c r="C139" s="7" t="s">
        <v>594</v>
      </c>
      <c r="D139" s="7" t="s">
        <v>595</v>
      </c>
      <c r="E139" s="7" t="s">
        <v>596</v>
      </c>
      <c r="F139" s="24" t="s">
        <v>597</v>
      </c>
      <c r="G139" s="25"/>
      <c r="H139" s="25"/>
      <c r="I139" s="25"/>
      <c r="J139" s="25"/>
    </row>
    <row r="140" spans="1:10" s="1" customFormat="1" ht="18" customHeight="1">
      <c r="A140" s="26" t="s">
        <v>600</v>
      </c>
      <c r="B140" s="27" t="s">
        <v>601</v>
      </c>
      <c r="C140" s="28"/>
      <c r="D140" s="187" t="s">
        <v>602</v>
      </c>
      <c r="E140" s="7"/>
      <c r="F140" s="24"/>
      <c r="G140" s="29"/>
      <c r="H140" s="29"/>
      <c r="I140" s="29"/>
      <c r="J140" s="29"/>
    </row>
    <row r="141" spans="1:10" s="1" customFormat="1" ht="18" customHeight="1">
      <c r="A141" s="26"/>
      <c r="B141" s="27" t="s">
        <v>603</v>
      </c>
      <c r="C141" s="28"/>
      <c r="D141" s="30"/>
      <c r="E141" s="7"/>
      <c r="F141" s="24"/>
      <c r="G141" s="29"/>
      <c r="H141" s="29"/>
      <c r="I141" s="29"/>
      <c r="J141" s="29"/>
    </row>
    <row r="142" spans="1:10" s="1" customFormat="1" ht="18" customHeight="1">
      <c r="A142" s="26"/>
      <c r="B142" s="27" t="s">
        <v>604</v>
      </c>
      <c r="C142" s="28"/>
      <c r="D142" s="30"/>
      <c r="E142" s="7"/>
      <c r="F142" s="24"/>
      <c r="G142" s="29"/>
      <c r="H142" s="29"/>
      <c r="I142" s="29"/>
      <c r="J142" s="29"/>
    </row>
    <row r="143" spans="1:10" s="1" customFormat="1" ht="18" customHeight="1">
      <c r="A143" s="26"/>
      <c r="B143" s="26" t="s">
        <v>605</v>
      </c>
      <c r="C143" s="28" t="s">
        <v>185</v>
      </c>
      <c r="D143" s="30"/>
      <c r="E143" s="31" t="s">
        <v>656</v>
      </c>
      <c r="F143" s="24" t="s">
        <v>607</v>
      </c>
      <c r="G143" s="29">
        <v>1.58</v>
      </c>
      <c r="H143" s="29">
        <v>30</v>
      </c>
      <c r="I143" s="29">
        <v>30</v>
      </c>
      <c r="J143" s="29"/>
    </row>
    <row r="144" spans="1:10" s="1" customFormat="1" ht="30" customHeight="1">
      <c r="A144" s="26" t="s">
        <v>608</v>
      </c>
      <c r="B144" s="26" t="s">
        <v>609</v>
      </c>
      <c r="C144" s="28"/>
      <c r="D144" s="30"/>
      <c r="E144" s="7"/>
      <c r="F144" s="24"/>
      <c r="G144" s="29"/>
      <c r="H144" s="29"/>
      <c r="I144" s="29"/>
      <c r="J144" s="29"/>
    </row>
    <row r="145" spans="1:10" s="1" customFormat="1" ht="30" customHeight="1">
      <c r="A145" s="26"/>
      <c r="B145" s="26" t="s">
        <v>610</v>
      </c>
      <c r="C145" s="28" t="s">
        <v>647</v>
      </c>
      <c r="D145" s="30"/>
      <c r="E145" s="7" t="s">
        <v>612</v>
      </c>
      <c r="F145" s="24"/>
      <c r="G145" s="7" t="s">
        <v>612</v>
      </c>
      <c r="H145" s="29">
        <v>50</v>
      </c>
      <c r="I145" s="29">
        <v>50</v>
      </c>
      <c r="J145" s="29"/>
    </row>
    <row r="146" spans="1:10" s="1" customFormat="1" ht="30" customHeight="1">
      <c r="A146" s="26"/>
      <c r="B146" s="26" t="s">
        <v>613</v>
      </c>
      <c r="C146" s="28"/>
      <c r="D146" s="30"/>
      <c r="E146" s="7"/>
      <c r="F146" s="24"/>
      <c r="G146" s="29"/>
      <c r="H146" s="29"/>
      <c r="I146" s="29"/>
      <c r="J146" s="29"/>
    </row>
    <row r="147" spans="1:10" s="1" customFormat="1" ht="30" customHeight="1">
      <c r="A147" s="26"/>
      <c r="B147" s="32" t="s">
        <v>614</v>
      </c>
      <c r="C147" s="28"/>
      <c r="D147" s="30"/>
      <c r="E147" s="7"/>
      <c r="F147" s="24"/>
      <c r="G147" s="29"/>
      <c r="H147" s="29"/>
      <c r="I147" s="29"/>
      <c r="J147" s="29"/>
    </row>
    <row r="148" spans="1:10" s="1" customFormat="1" ht="30" customHeight="1">
      <c r="A148" s="33" t="s">
        <v>615</v>
      </c>
      <c r="B148" s="34" t="s">
        <v>616</v>
      </c>
      <c r="C148" s="28" t="s">
        <v>617</v>
      </c>
      <c r="D148" s="30"/>
      <c r="E148" s="9" t="s">
        <v>618</v>
      </c>
      <c r="F148" s="9" t="s">
        <v>619</v>
      </c>
      <c r="G148" s="9" t="s">
        <v>648</v>
      </c>
      <c r="H148" s="35">
        <v>10</v>
      </c>
      <c r="I148" s="35">
        <v>10</v>
      </c>
      <c r="J148" s="40" t="s">
        <v>5</v>
      </c>
    </row>
    <row r="149" spans="1:10" s="1" customFormat="1" ht="54" customHeight="1">
      <c r="A149" s="36" t="s">
        <v>649</v>
      </c>
      <c r="B149" s="36"/>
      <c r="C149" s="36"/>
      <c r="D149" s="37"/>
      <c r="E149" s="37"/>
      <c r="F149" s="37"/>
      <c r="G149" s="37"/>
      <c r="H149" s="37"/>
      <c r="I149" s="37"/>
      <c r="J149" s="37"/>
    </row>
    <row r="150" spans="1:10" s="1" customFormat="1" ht="25.5" customHeight="1">
      <c r="A150" s="36" t="s">
        <v>650</v>
      </c>
      <c r="B150" s="36"/>
      <c r="C150" s="36"/>
      <c r="D150" s="36"/>
      <c r="E150" s="36"/>
      <c r="F150" s="36"/>
      <c r="G150" s="36"/>
      <c r="H150" s="36">
        <v>100</v>
      </c>
      <c r="I150" s="36">
        <f>I132+I143+I145+I148</f>
        <v>98</v>
      </c>
      <c r="J150" s="41" t="s">
        <v>651</v>
      </c>
    </row>
    <row r="151" spans="1:10" s="1" customFormat="1" ht="16.5" customHeight="1">
      <c r="A151" s="38"/>
      <c r="B151" s="38"/>
      <c r="C151" s="38"/>
      <c r="D151" s="38"/>
      <c r="E151" s="38"/>
      <c r="F151" s="38"/>
      <c r="G151" s="38"/>
      <c r="H151" s="38"/>
      <c r="I151" s="38"/>
      <c r="J151" s="42"/>
    </row>
    <row r="152" spans="1:10" s="1" customFormat="1" ht="25.5" customHeight="1">
      <c r="A152" s="5" t="s">
        <v>626</v>
      </c>
      <c r="B152" s="6"/>
      <c r="C152" s="6"/>
      <c r="D152" s="6"/>
      <c r="E152" s="6"/>
      <c r="F152" s="6"/>
      <c r="G152" s="6"/>
      <c r="H152" s="6"/>
      <c r="I152" s="6"/>
      <c r="J152" s="6"/>
    </row>
    <row r="153" spans="1:10" s="2" customFormat="1" ht="12.75" customHeight="1">
      <c r="A153" s="6"/>
      <c r="B153" s="6"/>
      <c r="C153" s="6"/>
      <c r="D153" s="6"/>
      <c r="E153" s="6"/>
      <c r="F153" s="6"/>
      <c r="G153" s="6"/>
      <c r="H153" s="6"/>
      <c r="I153" s="6"/>
      <c r="J153" s="39" t="s">
        <v>627</v>
      </c>
    </row>
    <row r="154" spans="1:256" s="3" customFormat="1" ht="18" customHeight="1">
      <c r="A154" s="7" t="s">
        <v>628</v>
      </c>
      <c r="B154" s="7"/>
      <c r="C154" s="8" t="s">
        <v>590</v>
      </c>
      <c r="D154" s="8"/>
      <c r="E154" s="8"/>
      <c r="F154" s="8"/>
      <c r="G154" s="8"/>
      <c r="H154" s="8"/>
      <c r="I154" s="8"/>
      <c r="J154" s="8"/>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s="4" customFormat="1" ht="18" customHeight="1">
      <c r="A155" s="7" t="s">
        <v>629</v>
      </c>
      <c r="B155" s="7"/>
      <c r="C155" s="9" t="s">
        <v>544</v>
      </c>
      <c r="D155" s="9"/>
      <c r="E155" s="9"/>
      <c r="F155" s="7" t="s">
        <v>630</v>
      </c>
      <c r="G155" s="8" t="s">
        <v>631</v>
      </c>
      <c r="H155" s="8"/>
      <c r="I155" s="8"/>
      <c r="J155" s="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s="4" customFormat="1" ht="36" customHeight="1">
      <c r="A156" s="7" t="s">
        <v>632</v>
      </c>
      <c r="B156" s="7"/>
      <c r="C156" s="7"/>
      <c r="D156" s="7" t="s">
        <v>633</v>
      </c>
      <c r="E156" s="7" t="s">
        <v>461</v>
      </c>
      <c r="F156" s="7" t="s">
        <v>634</v>
      </c>
      <c r="G156" s="7" t="s">
        <v>635</v>
      </c>
      <c r="H156" s="7" t="s">
        <v>636</v>
      </c>
      <c r="I156" s="7" t="s">
        <v>637</v>
      </c>
      <c r="J156" s="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s="4" customFormat="1" ht="36" customHeight="1">
      <c r="A157" s="7"/>
      <c r="B157" s="7"/>
      <c r="C157" s="10" t="s">
        <v>638</v>
      </c>
      <c r="D157" s="11">
        <v>5</v>
      </c>
      <c r="E157" s="11">
        <v>5</v>
      </c>
      <c r="F157" s="11">
        <v>1.37</v>
      </c>
      <c r="G157" s="7">
        <v>10</v>
      </c>
      <c r="H157" s="12">
        <f>F157/E157</f>
        <v>0.274</v>
      </c>
      <c r="I157" s="35">
        <f>ROUND(G157*H157,0)</f>
        <v>3</v>
      </c>
      <c r="J157" s="35"/>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s="4" customFormat="1" ht="36" customHeight="1">
      <c r="A158" s="7"/>
      <c r="B158" s="7"/>
      <c r="C158" s="10" t="s">
        <v>639</v>
      </c>
      <c r="D158" s="11"/>
      <c r="E158" s="11">
        <v>5</v>
      </c>
      <c r="F158" s="11">
        <v>1.37</v>
      </c>
      <c r="G158" s="7" t="s">
        <v>465</v>
      </c>
      <c r="H158" s="12">
        <f>F158/E158</f>
        <v>0.274</v>
      </c>
      <c r="I158" s="15" t="s">
        <v>465</v>
      </c>
      <c r="J158" s="15"/>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s="4" customFormat="1" ht="36" customHeight="1">
      <c r="A159" s="7"/>
      <c r="B159" s="7"/>
      <c r="C159" s="10" t="s">
        <v>640</v>
      </c>
      <c r="D159" s="11"/>
      <c r="E159" s="11"/>
      <c r="F159" s="11"/>
      <c r="G159" s="7" t="s">
        <v>465</v>
      </c>
      <c r="H159" s="11"/>
      <c r="I159" s="15" t="s">
        <v>465</v>
      </c>
      <c r="J159" s="15"/>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10" s="1" customFormat="1" ht="36" customHeight="1">
      <c r="A160" s="7"/>
      <c r="B160" s="7"/>
      <c r="C160" s="10" t="s">
        <v>641</v>
      </c>
      <c r="D160" s="13" t="s">
        <v>465</v>
      </c>
      <c r="E160" s="13" t="s">
        <v>465</v>
      </c>
      <c r="F160" s="13" t="s">
        <v>465</v>
      </c>
      <c r="G160" s="14" t="s">
        <v>465</v>
      </c>
      <c r="H160" s="11"/>
      <c r="I160" s="15" t="s">
        <v>465</v>
      </c>
      <c r="J160" s="15"/>
    </row>
    <row r="161" spans="1:10" s="1" customFormat="1" ht="18" customHeight="1">
      <c r="A161" s="7" t="s">
        <v>642</v>
      </c>
      <c r="B161" s="7" t="s">
        <v>643</v>
      </c>
      <c r="C161" s="7"/>
      <c r="D161" s="7"/>
      <c r="E161" s="7"/>
      <c r="F161" s="15" t="s">
        <v>557</v>
      </c>
      <c r="G161" s="15"/>
      <c r="H161" s="15"/>
      <c r="I161" s="15"/>
      <c r="J161" s="15"/>
    </row>
    <row r="162" spans="1:10" s="1" customFormat="1" ht="45.75" customHeight="1">
      <c r="A162" s="7"/>
      <c r="B162" s="16" t="s">
        <v>580</v>
      </c>
      <c r="C162" s="17"/>
      <c r="D162" s="17"/>
      <c r="E162" s="18"/>
      <c r="F162" s="15" t="s">
        <v>612</v>
      </c>
      <c r="G162" s="15"/>
      <c r="H162" s="15"/>
      <c r="I162" s="15"/>
      <c r="J162" s="15"/>
    </row>
    <row r="163" spans="1:10" s="1" customFormat="1" ht="36" customHeight="1">
      <c r="A163" s="19" t="s">
        <v>644</v>
      </c>
      <c r="B163" s="20"/>
      <c r="C163" s="21"/>
      <c r="D163" s="19" t="s">
        <v>645</v>
      </c>
      <c r="E163" s="20"/>
      <c r="F163" s="21"/>
      <c r="G163" s="22" t="s">
        <v>598</v>
      </c>
      <c r="H163" s="22" t="s">
        <v>635</v>
      </c>
      <c r="I163" s="22" t="s">
        <v>637</v>
      </c>
      <c r="J163" s="22" t="s">
        <v>599</v>
      </c>
    </row>
    <row r="164" spans="1:10" s="1" customFormat="1" ht="36" customHeight="1">
      <c r="A164" s="23" t="s">
        <v>592</v>
      </c>
      <c r="B164" s="7" t="s">
        <v>593</v>
      </c>
      <c r="C164" s="7" t="s">
        <v>594</v>
      </c>
      <c r="D164" s="7" t="s">
        <v>595</v>
      </c>
      <c r="E164" s="7" t="s">
        <v>596</v>
      </c>
      <c r="F164" s="24" t="s">
        <v>597</v>
      </c>
      <c r="G164" s="25"/>
      <c r="H164" s="25"/>
      <c r="I164" s="25"/>
      <c r="J164" s="25"/>
    </row>
    <row r="165" spans="1:10" s="1" customFormat="1" ht="18" customHeight="1">
      <c r="A165" s="26" t="s">
        <v>600</v>
      </c>
      <c r="B165" s="27" t="s">
        <v>601</v>
      </c>
      <c r="C165" s="28"/>
      <c r="D165" s="187" t="s">
        <v>602</v>
      </c>
      <c r="E165" s="7"/>
      <c r="F165" s="24"/>
      <c r="G165" s="29"/>
      <c r="H165" s="29"/>
      <c r="I165" s="29"/>
      <c r="J165" s="29"/>
    </row>
    <row r="166" spans="1:10" s="1" customFormat="1" ht="18" customHeight="1">
      <c r="A166" s="26"/>
      <c r="B166" s="27" t="s">
        <v>603</v>
      </c>
      <c r="C166" s="28"/>
      <c r="D166" s="30"/>
      <c r="E166" s="7"/>
      <c r="F166" s="24"/>
      <c r="G166" s="29"/>
      <c r="H166" s="29"/>
      <c r="I166" s="29"/>
      <c r="J166" s="29"/>
    </row>
    <row r="167" spans="1:10" s="1" customFormat="1" ht="18" customHeight="1">
      <c r="A167" s="26"/>
      <c r="B167" s="27" t="s">
        <v>604</v>
      </c>
      <c r="C167" s="28"/>
      <c r="D167" s="30"/>
      <c r="E167" s="7"/>
      <c r="F167" s="24"/>
      <c r="G167" s="29"/>
      <c r="H167" s="29"/>
      <c r="I167" s="29"/>
      <c r="J167" s="29"/>
    </row>
    <row r="168" spans="1:10" s="1" customFormat="1" ht="18" customHeight="1">
      <c r="A168" s="26"/>
      <c r="B168" s="26" t="s">
        <v>605</v>
      </c>
      <c r="C168" s="28" t="s">
        <v>185</v>
      </c>
      <c r="D168" s="30"/>
      <c r="E168" s="31" t="s">
        <v>657</v>
      </c>
      <c r="F168" s="24" t="s">
        <v>607</v>
      </c>
      <c r="G168" s="29">
        <v>1.37</v>
      </c>
      <c r="H168" s="29">
        <v>30</v>
      </c>
      <c r="I168" s="29">
        <v>30</v>
      </c>
      <c r="J168" s="29"/>
    </row>
    <row r="169" spans="1:10" s="1" customFormat="1" ht="30" customHeight="1">
      <c r="A169" s="26" t="s">
        <v>608</v>
      </c>
      <c r="B169" s="26" t="s">
        <v>609</v>
      </c>
      <c r="C169" s="28"/>
      <c r="D169" s="30"/>
      <c r="E169" s="7"/>
      <c r="F169" s="24"/>
      <c r="G169" s="29"/>
      <c r="H169" s="29"/>
      <c r="I169" s="29"/>
      <c r="J169" s="29"/>
    </row>
    <row r="170" spans="1:10" s="1" customFormat="1" ht="30" customHeight="1">
      <c r="A170" s="26"/>
      <c r="B170" s="26" t="s">
        <v>610</v>
      </c>
      <c r="C170" s="28" t="s">
        <v>647</v>
      </c>
      <c r="D170" s="30"/>
      <c r="E170" s="7" t="s">
        <v>612</v>
      </c>
      <c r="F170" s="24"/>
      <c r="G170" s="7" t="s">
        <v>612</v>
      </c>
      <c r="H170" s="29">
        <v>50</v>
      </c>
      <c r="I170" s="29">
        <v>50</v>
      </c>
      <c r="J170" s="29"/>
    </row>
    <row r="171" spans="1:10" s="1" customFormat="1" ht="30" customHeight="1">
      <c r="A171" s="26"/>
      <c r="B171" s="26" t="s">
        <v>613</v>
      </c>
      <c r="C171" s="28"/>
      <c r="D171" s="30"/>
      <c r="E171" s="7"/>
      <c r="F171" s="24"/>
      <c r="G171" s="29"/>
      <c r="H171" s="29"/>
      <c r="I171" s="29"/>
      <c r="J171" s="29"/>
    </row>
    <row r="172" spans="1:10" s="1" customFormat="1" ht="30" customHeight="1">
      <c r="A172" s="26"/>
      <c r="B172" s="32" t="s">
        <v>614</v>
      </c>
      <c r="C172" s="28"/>
      <c r="D172" s="30"/>
      <c r="E172" s="7"/>
      <c r="F172" s="24"/>
      <c r="G172" s="29"/>
      <c r="H172" s="29"/>
      <c r="I172" s="29"/>
      <c r="J172" s="29"/>
    </row>
    <row r="173" spans="1:10" s="1" customFormat="1" ht="30" customHeight="1">
      <c r="A173" s="33" t="s">
        <v>615</v>
      </c>
      <c r="B173" s="34" t="s">
        <v>616</v>
      </c>
      <c r="C173" s="28" t="s">
        <v>617</v>
      </c>
      <c r="D173" s="30"/>
      <c r="E173" s="9" t="s">
        <v>618</v>
      </c>
      <c r="F173" s="9" t="s">
        <v>619</v>
      </c>
      <c r="G173" s="9" t="s">
        <v>648</v>
      </c>
      <c r="H173" s="35">
        <v>10</v>
      </c>
      <c r="I173" s="35">
        <v>10</v>
      </c>
      <c r="J173" s="40" t="s">
        <v>5</v>
      </c>
    </row>
    <row r="174" spans="1:10" s="1" customFormat="1" ht="54" customHeight="1">
      <c r="A174" s="36" t="s">
        <v>649</v>
      </c>
      <c r="B174" s="36"/>
      <c r="C174" s="36"/>
      <c r="D174" s="37"/>
      <c r="E174" s="37"/>
      <c r="F174" s="37"/>
      <c r="G174" s="37"/>
      <c r="H174" s="37"/>
      <c r="I174" s="37"/>
      <c r="J174" s="37"/>
    </row>
    <row r="175" spans="1:10" s="1" customFormat="1" ht="25.5" customHeight="1">
      <c r="A175" s="36" t="s">
        <v>650</v>
      </c>
      <c r="B175" s="36"/>
      <c r="C175" s="36"/>
      <c r="D175" s="36"/>
      <c r="E175" s="36"/>
      <c r="F175" s="36"/>
      <c r="G175" s="36"/>
      <c r="H175" s="36">
        <v>100</v>
      </c>
      <c r="I175" s="36">
        <f>I157+I168+I170+I173</f>
        <v>93</v>
      </c>
      <c r="J175" s="41" t="s">
        <v>651</v>
      </c>
    </row>
    <row r="176" spans="1:10" s="1" customFormat="1" ht="16.5" customHeight="1">
      <c r="A176" s="38"/>
      <c r="B176" s="38"/>
      <c r="C176" s="38"/>
      <c r="D176" s="38"/>
      <c r="E176" s="38"/>
      <c r="F176" s="38"/>
      <c r="G176" s="38"/>
      <c r="H176" s="38"/>
      <c r="I176" s="38"/>
      <c r="J176" s="42"/>
    </row>
  </sheetData>
  <sheetProtection/>
  <mergeCells count="20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J27"/>
    <mergeCell ref="A29:B29"/>
    <mergeCell ref="C29:J29"/>
    <mergeCell ref="A30:B30"/>
    <mergeCell ref="C30:E30"/>
    <mergeCell ref="G30:J30"/>
    <mergeCell ref="I31:J31"/>
    <mergeCell ref="I32:J32"/>
    <mergeCell ref="I33:J33"/>
    <mergeCell ref="I34:J34"/>
    <mergeCell ref="I35:J35"/>
    <mergeCell ref="B36:E36"/>
    <mergeCell ref="F36:J36"/>
    <mergeCell ref="B37:E37"/>
    <mergeCell ref="F37:J37"/>
    <mergeCell ref="A38:C38"/>
    <mergeCell ref="D38:F38"/>
    <mergeCell ref="A49:C49"/>
    <mergeCell ref="D49:J49"/>
    <mergeCell ref="A50:G50"/>
    <mergeCell ref="A52:J52"/>
    <mergeCell ref="A54:B54"/>
    <mergeCell ref="C54:J54"/>
    <mergeCell ref="A55:B55"/>
    <mergeCell ref="C55:E55"/>
    <mergeCell ref="G55:J55"/>
    <mergeCell ref="I56:J56"/>
    <mergeCell ref="I57:J57"/>
    <mergeCell ref="I58:J58"/>
    <mergeCell ref="I59:J59"/>
    <mergeCell ref="I60:J60"/>
    <mergeCell ref="B61:E61"/>
    <mergeCell ref="F61:J61"/>
    <mergeCell ref="B62:E62"/>
    <mergeCell ref="F62:J62"/>
    <mergeCell ref="A63:C63"/>
    <mergeCell ref="D63:F63"/>
    <mergeCell ref="A74:C74"/>
    <mergeCell ref="D74:J74"/>
    <mergeCell ref="A75:G75"/>
    <mergeCell ref="A77:J77"/>
    <mergeCell ref="A79:B79"/>
    <mergeCell ref="C79:J79"/>
    <mergeCell ref="A80:B80"/>
    <mergeCell ref="C80:E80"/>
    <mergeCell ref="G80:J80"/>
    <mergeCell ref="I81:J81"/>
    <mergeCell ref="I82:J82"/>
    <mergeCell ref="I83:J83"/>
    <mergeCell ref="I84:J84"/>
    <mergeCell ref="I85:J85"/>
    <mergeCell ref="B86:E86"/>
    <mergeCell ref="F86:J86"/>
    <mergeCell ref="B87:E87"/>
    <mergeCell ref="F87:J87"/>
    <mergeCell ref="A88:C88"/>
    <mergeCell ref="D88:F88"/>
    <mergeCell ref="A99:C99"/>
    <mergeCell ref="D99:J99"/>
    <mergeCell ref="A100:G100"/>
    <mergeCell ref="A102:J102"/>
    <mergeCell ref="A104:B104"/>
    <mergeCell ref="C104:J104"/>
    <mergeCell ref="A105:B105"/>
    <mergeCell ref="C105:E105"/>
    <mergeCell ref="G105:J105"/>
    <mergeCell ref="I106:J106"/>
    <mergeCell ref="I107:J107"/>
    <mergeCell ref="I108:J108"/>
    <mergeCell ref="I109:J109"/>
    <mergeCell ref="I110:J110"/>
    <mergeCell ref="B111:E111"/>
    <mergeCell ref="F111:J111"/>
    <mergeCell ref="B112:E112"/>
    <mergeCell ref="F112:J112"/>
    <mergeCell ref="A113:C113"/>
    <mergeCell ref="D113:F113"/>
    <mergeCell ref="A124:C124"/>
    <mergeCell ref="D124:J124"/>
    <mergeCell ref="A125:G125"/>
    <mergeCell ref="A127:J127"/>
    <mergeCell ref="A129:B129"/>
    <mergeCell ref="C129:J129"/>
    <mergeCell ref="A130:B130"/>
    <mergeCell ref="C130:E130"/>
    <mergeCell ref="G130:J130"/>
    <mergeCell ref="I131:J131"/>
    <mergeCell ref="I132:J132"/>
    <mergeCell ref="I133:J133"/>
    <mergeCell ref="I134:J134"/>
    <mergeCell ref="I135:J135"/>
    <mergeCell ref="B136:E136"/>
    <mergeCell ref="F136:J136"/>
    <mergeCell ref="B137:E137"/>
    <mergeCell ref="F137:J137"/>
    <mergeCell ref="A138:C138"/>
    <mergeCell ref="D138:F138"/>
    <mergeCell ref="A149:C149"/>
    <mergeCell ref="D149:J149"/>
    <mergeCell ref="A150:G150"/>
    <mergeCell ref="A152:J152"/>
    <mergeCell ref="A154:B154"/>
    <mergeCell ref="C154:J154"/>
    <mergeCell ref="A155:B155"/>
    <mergeCell ref="C155:E155"/>
    <mergeCell ref="G155:J155"/>
    <mergeCell ref="I156:J156"/>
    <mergeCell ref="I157:J157"/>
    <mergeCell ref="I158:J158"/>
    <mergeCell ref="I159:J159"/>
    <mergeCell ref="I160:J160"/>
    <mergeCell ref="B161:E161"/>
    <mergeCell ref="F161:J161"/>
    <mergeCell ref="B162:E162"/>
    <mergeCell ref="F162:J162"/>
    <mergeCell ref="A163:C163"/>
    <mergeCell ref="D163:F163"/>
    <mergeCell ref="A174:C174"/>
    <mergeCell ref="D174:J174"/>
    <mergeCell ref="A175:G175"/>
    <mergeCell ref="A11:A12"/>
    <mergeCell ref="A15:A18"/>
    <mergeCell ref="A19:A22"/>
    <mergeCell ref="A36:A37"/>
    <mergeCell ref="A40:A43"/>
    <mergeCell ref="A44:A47"/>
    <mergeCell ref="A61:A62"/>
    <mergeCell ref="A65:A68"/>
    <mergeCell ref="A69:A72"/>
    <mergeCell ref="A86:A87"/>
    <mergeCell ref="A90:A93"/>
    <mergeCell ref="A94:A97"/>
    <mergeCell ref="A111:A112"/>
    <mergeCell ref="A115:A118"/>
    <mergeCell ref="A119:A122"/>
    <mergeCell ref="A136:A137"/>
    <mergeCell ref="A140:A143"/>
    <mergeCell ref="A144:A147"/>
    <mergeCell ref="A161:A162"/>
    <mergeCell ref="A165:A168"/>
    <mergeCell ref="A169:A172"/>
    <mergeCell ref="D15:D23"/>
    <mergeCell ref="D40:D48"/>
    <mergeCell ref="D65:D73"/>
    <mergeCell ref="D90:D98"/>
    <mergeCell ref="D115:D123"/>
    <mergeCell ref="D140:D148"/>
    <mergeCell ref="D165:D173"/>
    <mergeCell ref="G13:G14"/>
    <mergeCell ref="G38:G39"/>
    <mergeCell ref="G63:G64"/>
    <mergeCell ref="G88:G89"/>
    <mergeCell ref="G113:G114"/>
    <mergeCell ref="G138:G139"/>
    <mergeCell ref="G163:G164"/>
    <mergeCell ref="H13:H14"/>
    <mergeCell ref="H38:H39"/>
    <mergeCell ref="H63:H64"/>
    <mergeCell ref="H88:H89"/>
    <mergeCell ref="H113:H114"/>
    <mergeCell ref="H138:H139"/>
    <mergeCell ref="H163:H164"/>
    <mergeCell ref="I13:I14"/>
    <mergeCell ref="I38:I39"/>
    <mergeCell ref="I63:I64"/>
    <mergeCell ref="I88:I89"/>
    <mergeCell ref="I113:I114"/>
    <mergeCell ref="I138:I139"/>
    <mergeCell ref="I163:I164"/>
    <mergeCell ref="J13:J14"/>
    <mergeCell ref="J38:J39"/>
    <mergeCell ref="J63:J64"/>
    <mergeCell ref="J88:J89"/>
    <mergeCell ref="J113:J114"/>
    <mergeCell ref="J138:J139"/>
    <mergeCell ref="J163:J164"/>
    <mergeCell ref="A6:B10"/>
    <mergeCell ref="A31:B35"/>
    <mergeCell ref="A56:B60"/>
    <mergeCell ref="A81:B85"/>
    <mergeCell ref="A106:B110"/>
    <mergeCell ref="A131:B135"/>
    <mergeCell ref="A156:B16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5" t="s">
        <v>114</v>
      </c>
      <c r="G1" s="145" t="s">
        <v>114</v>
      </c>
    </row>
    <row r="2" ht="14.25">
      <c r="L2" s="172" t="s">
        <v>115</v>
      </c>
    </row>
    <row r="3" spans="1:12" ht="14.25">
      <c r="A3" s="162" t="s">
        <v>2</v>
      </c>
      <c r="L3" s="172" t="s">
        <v>3</v>
      </c>
    </row>
    <row r="4" spans="1:12" ht="19.5" customHeight="1">
      <c r="A4" s="184" t="s">
        <v>7</v>
      </c>
      <c r="B4" s="185" t="s">
        <v>5</v>
      </c>
      <c r="C4" s="185" t="s">
        <v>5</v>
      </c>
      <c r="D4" s="185" t="s">
        <v>5</v>
      </c>
      <c r="E4" s="164" t="s">
        <v>98</v>
      </c>
      <c r="F4" s="164" t="s">
        <v>116</v>
      </c>
      <c r="G4" s="164" t="s">
        <v>117</v>
      </c>
      <c r="H4" s="164" t="s">
        <v>118</v>
      </c>
      <c r="I4" s="164" t="s">
        <v>5</v>
      </c>
      <c r="J4" s="164" t="s">
        <v>119</v>
      </c>
      <c r="K4" s="164" t="s">
        <v>120</v>
      </c>
      <c r="L4" s="164" t="s">
        <v>121</v>
      </c>
    </row>
    <row r="5" spans="1:12" ht="19.5" customHeight="1">
      <c r="A5" s="165" t="s">
        <v>122</v>
      </c>
      <c r="B5" s="166" t="s">
        <v>5</v>
      </c>
      <c r="C5" s="166" t="s">
        <v>5</v>
      </c>
      <c r="D5" s="154" t="s">
        <v>123</v>
      </c>
      <c r="E5" s="166" t="s">
        <v>5</v>
      </c>
      <c r="F5" s="166" t="s">
        <v>5</v>
      </c>
      <c r="G5" s="166" t="s">
        <v>5</v>
      </c>
      <c r="H5" s="166" t="s">
        <v>124</v>
      </c>
      <c r="I5" s="166" t="s">
        <v>125</v>
      </c>
      <c r="J5" s="166" t="s">
        <v>5</v>
      </c>
      <c r="K5" s="166" t="s">
        <v>5</v>
      </c>
      <c r="L5" s="166" t="s">
        <v>124</v>
      </c>
    </row>
    <row r="6" spans="1:12" ht="19.5" customHeight="1">
      <c r="A6" s="165" t="s">
        <v>5</v>
      </c>
      <c r="B6" s="166" t="s">
        <v>5</v>
      </c>
      <c r="C6" s="166" t="s">
        <v>5</v>
      </c>
      <c r="D6" s="154" t="s">
        <v>5</v>
      </c>
      <c r="E6" s="166" t="s">
        <v>5</v>
      </c>
      <c r="F6" s="166" t="s">
        <v>5</v>
      </c>
      <c r="G6" s="166" t="s">
        <v>5</v>
      </c>
      <c r="H6" s="166" t="s">
        <v>5</v>
      </c>
      <c r="I6" s="166" t="s">
        <v>5</v>
      </c>
      <c r="J6" s="166" t="s">
        <v>5</v>
      </c>
      <c r="K6" s="166" t="s">
        <v>5</v>
      </c>
      <c r="L6" s="166" t="s">
        <v>5</v>
      </c>
    </row>
    <row r="7" spans="1:12" ht="19.5" customHeight="1">
      <c r="A7" s="165" t="s">
        <v>5</v>
      </c>
      <c r="B7" s="166" t="s">
        <v>5</v>
      </c>
      <c r="C7" s="166" t="s">
        <v>5</v>
      </c>
      <c r="D7" s="154" t="s">
        <v>5</v>
      </c>
      <c r="E7" s="166" t="s">
        <v>5</v>
      </c>
      <c r="F7" s="166" t="s">
        <v>5</v>
      </c>
      <c r="G7" s="166" t="s">
        <v>5</v>
      </c>
      <c r="H7" s="166" t="s">
        <v>5</v>
      </c>
      <c r="I7" s="166" t="s">
        <v>5</v>
      </c>
      <c r="J7" s="166" t="s">
        <v>5</v>
      </c>
      <c r="K7" s="166" t="s">
        <v>5</v>
      </c>
      <c r="L7" s="166" t="s">
        <v>5</v>
      </c>
    </row>
    <row r="8" spans="1:12" ht="19.5" customHeight="1">
      <c r="A8" s="181" t="s">
        <v>126</v>
      </c>
      <c r="B8" s="154" t="s">
        <v>127</v>
      </c>
      <c r="C8" s="154" t="s">
        <v>128</v>
      </c>
      <c r="D8" s="154" t="s">
        <v>11</v>
      </c>
      <c r="E8" s="166" t="s">
        <v>12</v>
      </c>
      <c r="F8" s="166" t="s">
        <v>13</v>
      </c>
      <c r="G8" s="166" t="s">
        <v>21</v>
      </c>
      <c r="H8" s="166" t="s">
        <v>25</v>
      </c>
      <c r="I8" s="166" t="s">
        <v>29</v>
      </c>
      <c r="J8" s="166" t="s">
        <v>33</v>
      </c>
      <c r="K8" s="166" t="s">
        <v>37</v>
      </c>
      <c r="L8" s="166" t="s">
        <v>41</v>
      </c>
    </row>
    <row r="9" spans="1:12" ht="19.5" customHeight="1">
      <c r="A9" s="181" t="s">
        <v>5</v>
      </c>
      <c r="B9" s="154" t="s">
        <v>5</v>
      </c>
      <c r="C9" s="154" t="s">
        <v>5</v>
      </c>
      <c r="D9" s="154" t="s">
        <v>129</v>
      </c>
      <c r="E9" s="180">
        <v>9651243.46</v>
      </c>
      <c r="F9" s="180">
        <v>9587234.48</v>
      </c>
      <c r="G9" s="167" t="s">
        <v>5</v>
      </c>
      <c r="H9" s="167" t="s">
        <v>5</v>
      </c>
      <c r="I9" s="167" t="s">
        <v>5</v>
      </c>
      <c r="J9" s="167" t="s">
        <v>5</v>
      </c>
      <c r="K9" s="167" t="s">
        <v>5</v>
      </c>
      <c r="L9" s="180">
        <v>64008.98</v>
      </c>
    </row>
    <row r="10" spans="1:12" ht="19.5" customHeight="1">
      <c r="A10" s="168" t="s">
        <v>130</v>
      </c>
      <c r="B10" s="169" t="s">
        <v>5</v>
      </c>
      <c r="C10" s="169" t="s">
        <v>5</v>
      </c>
      <c r="D10" s="169" t="s">
        <v>131</v>
      </c>
      <c r="E10" s="180">
        <v>8053111.55</v>
      </c>
      <c r="F10" s="180">
        <v>7993111.55</v>
      </c>
      <c r="G10" s="167" t="s">
        <v>5</v>
      </c>
      <c r="H10" s="167" t="s">
        <v>5</v>
      </c>
      <c r="I10" s="167" t="s">
        <v>5</v>
      </c>
      <c r="J10" s="167" t="s">
        <v>5</v>
      </c>
      <c r="K10" s="167" t="s">
        <v>5</v>
      </c>
      <c r="L10" s="180">
        <v>60000</v>
      </c>
    </row>
    <row r="11" spans="1:12" ht="19.5" customHeight="1">
      <c r="A11" s="168" t="s">
        <v>132</v>
      </c>
      <c r="B11" s="169" t="s">
        <v>5</v>
      </c>
      <c r="C11" s="169" t="s">
        <v>5</v>
      </c>
      <c r="D11" s="169" t="s">
        <v>133</v>
      </c>
      <c r="E11" s="180">
        <v>7963111.55</v>
      </c>
      <c r="F11" s="180">
        <v>7963111.55</v>
      </c>
      <c r="G11" s="167" t="s">
        <v>5</v>
      </c>
      <c r="H11" s="167" t="s">
        <v>5</v>
      </c>
      <c r="I11" s="167" t="s">
        <v>5</v>
      </c>
      <c r="J11" s="167" t="s">
        <v>5</v>
      </c>
      <c r="K11" s="167" t="s">
        <v>5</v>
      </c>
      <c r="L11" s="167" t="s">
        <v>5</v>
      </c>
    </row>
    <row r="12" spans="1:12" ht="19.5" customHeight="1">
      <c r="A12" s="168" t="s">
        <v>134</v>
      </c>
      <c r="B12" s="169" t="s">
        <v>5</v>
      </c>
      <c r="C12" s="169" t="s">
        <v>5</v>
      </c>
      <c r="D12" s="169" t="s">
        <v>135</v>
      </c>
      <c r="E12" s="180">
        <v>7369655.55</v>
      </c>
      <c r="F12" s="180">
        <v>7369655.55</v>
      </c>
      <c r="G12" s="167" t="s">
        <v>5</v>
      </c>
      <c r="H12" s="167" t="s">
        <v>5</v>
      </c>
      <c r="I12" s="167" t="s">
        <v>5</v>
      </c>
      <c r="J12" s="167" t="s">
        <v>5</v>
      </c>
      <c r="K12" s="167" t="s">
        <v>5</v>
      </c>
      <c r="L12" s="167" t="s">
        <v>5</v>
      </c>
    </row>
    <row r="13" spans="1:12" ht="19.5" customHeight="1">
      <c r="A13" s="168" t="s">
        <v>136</v>
      </c>
      <c r="B13" s="169" t="s">
        <v>5</v>
      </c>
      <c r="C13" s="169" t="s">
        <v>5</v>
      </c>
      <c r="D13" s="169" t="s">
        <v>137</v>
      </c>
      <c r="E13" s="180">
        <v>593456</v>
      </c>
      <c r="F13" s="180">
        <v>593456</v>
      </c>
      <c r="G13" s="167" t="s">
        <v>5</v>
      </c>
      <c r="H13" s="167" t="s">
        <v>5</v>
      </c>
      <c r="I13" s="167" t="s">
        <v>5</v>
      </c>
      <c r="J13" s="167" t="s">
        <v>5</v>
      </c>
      <c r="K13" s="167" t="s">
        <v>5</v>
      </c>
      <c r="L13" s="167" t="s">
        <v>5</v>
      </c>
    </row>
    <row r="14" spans="1:12" ht="19.5" customHeight="1">
      <c r="A14" s="168" t="s">
        <v>138</v>
      </c>
      <c r="B14" s="169" t="s">
        <v>5</v>
      </c>
      <c r="C14" s="169" t="s">
        <v>5</v>
      </c>
      <c r="D14" s="169" t="s">
        <v>139</v>
      </c>
      <c r="E14" s="180">
        <v>90000</v>
      </c>
      <c r="F14" s="180">
        <v>30000</v>
      </c>
      <c r="G14" s="167" t="s">
        <v>5</v>
      </c>
      <c r="H14" s="167" t="s">
        <v>5</v>
      </c>
      <c r="I14" s="167" t="s">
        <v>5</v>
      </c>
      <c r="J14" s="167" t="s">
        <v>5</v>
      </c>
      <c r="K14" s="167" t="s">
        <v>5</v>
      </c>
      <c r="L14" s="180">
        <v>60000</v>
      </c>
    </row>
    <row r="15" spans="1:12" ht="19.5" customHeight="1">
      <c r="A15" s="168" t="s">
        <v>140</v>
      </c>
      <c r="B15" s="169" t="s">
        <v>5</v>
      </c>
      <c r="C15" s="169" t="s">
        <v>5</v>
      </c>
      <c r="D15" s="169" t="s">
        <v>141</v>
      </c>
      <c r="E15" s="180">
        <v>90000</v>
      </c>
      <c r="F15" s="180">
        <v>30000</v>
      </c>
      <c r="G15" s="167" t="s">
        <v>5</v>
      </c>
      <c r="H15" s="167" t="s">
        <v>5</v>
      </c>
      <c r="I15" s="167" t="s">
        <v>5</v>
      </c>
      <c r="J15" s="167" t="s">
        <v>5</v>
      </c>
      <c r="K15" s="167" t="s">
        <v>5</v>
      </c>
      <c r="L15" s="180">
        <v>60000</v>
      </c>
    </row>
    <row r="16" spans="1:12" ht="19.5" customHeight="1">
      <c r="A16" s="168" t="s">
        <v>142</v>
      </c>
      <c r="B16" s="169" t="s">
        <v>5</v>
      </c>
      <c r="C16" s="169" t="s">
        <v>5</v>
      </c>
      <c r="D16" s="169" t="s">
        <v>143</v>
      </c>
      <c r="E16" s="180">
        <v>13700</v>
      </c>
      <c r="F16" s="180">
        <v>13700</v>
      </c>
      <c r="G16" s="167" t="s">
        <v>5</v>
      </c>
      <c r="H16" s="167" t="s">
        <v>5</v>
      </c>
      <c r="I16" s="167" t="s">
        <v>5</v>
      </c>
      <c r="J16" s="167" t="s">
        <v>5</v>
      </c>
      <c r="K16" s="167" t="s">
        <v>5</v>
      </c>
      <c r="L16" s="167" t="s">
        <v>5</v>
      </c>
    </row>
    <row r="17" spans="1:12" ht="19.5" customHeight="1">
      <c r="A17" s="168" t="s">
        <v>144</v>
      </c>
      <c r="B17" s="169" t="s">
        <v>5</v>
      </c>
      <c r="C17" s="169" t="s">
        <v>5</v>
      </c>
      <c r="D17" s="169" t="s">
        <v>145</v>
      </c>
      <c r="E17" s="180">
        <v>13700</v>
      </c>
      <c r="F17" s="180">
        <v>13700</v>
      </c>
      <c r="G17" s="167" t="s">
        <v>5</v>
      </c>
      <c r="H17" s="167" t="s">
        <v>5</v>
      </c>
      <c r="I17" s="167" t="s">
        <v>5</v>
      </c>
      <c r="J17" s="167" t="s">
        <v>5</v>
      </c>
      <c r="K17" s="167" t="s">
        <v>5</v>
      </c>
      <c r="L17" s="167" t="s">
        <v>5</v>
      </c>
    </row>
    <row r="18" spans="1:12" ht="19.5" customHeight="1">
      <c r="A18" s="168" t="s">
        <v>146</v>
      </c>
      <c r="B18" s="169" t="s">
        <v>5</v>
      </c>
      <c r="C18" s="169" t="s">
        <v>5</v>
      </c>
      <c r="D18" s="169" t="s">
        <v>147</v>
      </c>
      <c r="E18" s="180">
        <v>13700</v>
      </c>
      <c r="F18" s="180">
        <v>13700</v>
      </c>
      <c r="G18" s="167" t="s">
        <v>5</v>
      </c>
      <c r="H18" s="167" t="s">
        <v>5</v>
      </c>
      <c r="I18" s="167" t="s">
        <v>5</v>
      </c>
      <c r="J18" s="167" t="s">
        <v>5</v>
      </c>
      <c r="K18" s="167" t="s">
        <v>5</v>
      </c>
      <c r="L18" s="167" t="s">
        <v>5</v>
      </c>
    </row>
    <row r="19" spans="1:12" ht="19.5" customHeight="1">
      <c r="A19" s="168" t="s">
        <v>148</v>
      </c>
      <c r="B19" s="169" t="s">
        <v>5</v>
      </c>
      <c r="C19" s="169" t="s">
        <v>5</v>
      </c>
      <c r="D19" s="169" t="s">
        <v>149</v>
      </c>
      <c r="E19" s="180">
        <v>893859.76</v>
      </c>
      <c r="F19" s="180">
        <v>893859.76</v>
      </c>
      <c r="G19" s="167" t="s">
        <v>5</v>
      </c>
      <c r="H19" s="167" t="s">
        <v>5</v>
      </c>
      <c r="I19" s="167" t="s">
        <v>5</v>
      </c>
      <c r="J19" s="167" t="s">
        <v>5</v>
      </c>
      <c r="K19" s="167" t="s">
        <v>5</v>
      </c>
      <c r="L19" s="167" t="s">
        <v>5</v>
      </c>
    </row>
    <row r="20" spans="1:12" ht="19.5" customHeight="1">
      <c r="A20" s="168" t="s">
        <v>150</v>
      </c>
      <c r="B20" s="169" t="s">
        <v>5</v>
      </c>
      <c r="C20" s="169" t="s">
        <v>5</v>
      </c>
      <c r="D20" s="169" t="s">
        <v>151</v>
      </c>
      <c r="E20" s="180">
        <v>837027.76</v>
      </c>
      <c r="F20" s="180">
        <v>837027.76</v>
      </c>
      <c r="G20" s="167" t="s">
        <v>5</v>
      </c>
      <c r="H20" s="167" t="s">
        <v>5</v>
      </c>
      <c r="I20" s="167" t="s">
        <v>5</v>
      </c>
      <c r="J20" s="167" t="s">
        <v>5</v>
      </c>
      <c r="K20" s="167" t="s">
        <v>5</v>
      </c>
      <c r="L20" s="167" t="s">
        <v>5</v>
      </c>
    </row>
    <row r="21" spans="1:12" ht="19.5" customHeight="1">
      <c r="A21" s="168" t="s">
        <v>152</v>
      </c>
      <c r="B21" s="169" t="s">
        <v>5</v>
      </c>
      <c r="C21" s="169" t="s">
        <v>5</v>
      </c>
      <c r="D21" s="169" t="s">
        <v>153</v>
      </c>
      <c r="E21" s="180">
        <v>151782</v>
      </c>
      <c r="F21" s="180">
        <v>151782</v>
      </c>
      <c r="G21" s="167" t="s">
        <v>5</v>
      </c>
      <c r="H21" s="167" t="s">
        <v>5</v>
      </c>
      <c r="I21" s="167" t="s">
        <v>5</v>
      </c>
      <c r="J21" s="167" t="s">
        <v>5</v>
      </c>
      <c r="K21" s="167" t="s">
        <v>5</v>
      </c>
      <c r="L21" s="167" t="s">
        <v>5</v>
      </c>
    </row>
    <row r="22" spans="1:12" ht="19.5" customHeight="1">
      <c r="A22" s="168" t="s">
        <v>154</v>
      </c>
      <c r="B22" s="169" t="s">
        <v>5</v>
      </c>
      <c r="C22" s="169" t="s">
        <v>5</v>
      </c>
      <c r="D22" s="169" t="s">
        <v>155</v>
      </c>
      <c r="E22" s="180">
        <v>685245.76</v>
      </c>
      <c r="F22" s="180">
        <v>685245.76</v>
      </c>
      <c r="G22" s="167" t="s">
        <v>5</v>
      </c>
      <c r="H22" s="167" t="s">
        <v>5</v>
      </c>
      <c r="I22" s="167" t="s">
        <v>5</v>
      </c>
      <c r="J22" s="167" t="s">
        <v>5</v>
      </c>
      <c r="K22" s="167" t="s">
        <v>5</v>
      </c>
      <c r="L22" s="167" t="s">
        <v>5</v>
      </c>
    </row>
    <row r="23" spans="1:12" ht="19.5" customHeight="1">
      <c r="A23" s="168" t="s">
        <v>156</v>
      </c>
      <c r="B23" s="169" t="s">
        <v>5</v>
      </c>
      <c r="C23" s="169" t="s">
        <v>5</v>
      </c>
      <c r="D23" s="169" t="s">
        <v>157</v>
      </c>
      <c r="E23" s="180">
        <v>56832</v>
      </c>
      <c r="F23" s="180">
        <v>56832</v>
      </c>
      <c r="G23" s="167" t="s">
        <v>5</v>
      </c>
      <c r="H23" s="167" t="s">
        <v>5</v>
      </c>
      <c r="I23" s="167" t="s">
        <v>5</v>
      </c>
      <c r="J23" s="167" t="s">
        <v>5</v>
      </c>
      <c r="K23" s="167" t="s">
        <v>5</v>
      </c>
      <c r="L23" s="167" t="s">
        <v>5</v>
      </c>
    </row>
    <row r="24" spans="1:12" ht="19.5" customHeight="1">
      <c r="A24" s="168" t="s">
        <v>158</v>
      </c>
      <c r="B24" s="169" t="s">
        <v>5</v>
      </c>
      <c r="C24" s="169" t="s">
        <v>5</v>
      </c>
      <c r="D24" s="169" t="s">
        <v>159</v>
      </c>
      <c r="E24" s="180">
        <v>56832</v>
      </c>
      <c r="F24" s="180">
        <v>56832</v>
      </c>
      <c r="G24" s="167" t="s">
        <v>5</v>
      </c>
      <c r="H24" s="167" t="s">
        <v>5</v>
      </c>
      <c r="I24" s="167" t="s">
        <v>5</v>
      </c>
      <c r="J24" s="167" t="s">
        <v>5</v>
      </c>
      <c r="K24" s="167" t="s">
        <v>5</v>
      </c>
      <c r="L24" s="167" t="s">
        <v>5</v>
      </c>
    </row>
    <row r="25" spans="1:12" ht="19.5" customHeight="1">
      <c r="A25" s="168" t="s">
        <v>160</v>
      </c>
      <c r="B25" s="169" t="s">
        <v>5</v>
      </c>
      <c r="C25" s="169" t="s">
        <v>5</v>
      </c>
      <c r="D25" s="169" t="s">
        <v>161</v>
      </c>
      <c r="E25" s="180">
        <v>331914.17</v>
      </c>
      <c r="F25" s="180">
        <v>331914.17</v>
      </c>
      <c r="G25" s="167" t="s">
        <v>5</v>
      </c>
      <c r="H25" s="167" t="s">
        <v>5</v>
      </c>
      <c r="I25" s="167" t="s">
        <v>5</v>
      </c>
      <c r="J25" s="167" t="s">
        <v>5</v>
      </c>
      <c r="K25" s="167" t="s">
        <v>5</v>
      </c>
      <c r="L25" s="167" t="s">
        <v>5</v>
      </c>
    </row>
    <row r="26" spans="1:12" ht="19.5" customHeight="1">
      <c r="A26" s="168" t="s">
        <v>162</v>
      </c>
      <c r="B26" s="169" t="s">
        <v>5</v>
      </c>
      <c r="C26" s="169" t="s">
        <v>5</v>
      </c>
      <c r="D26" s="169" t="s">
        <v>163</v>
      </c>
      <c r="E26" s="180">
        <v>331914.17</v>
      </c>
      <c r="F26" s="180">
        <v>331914.17</v>
      </c>
      <c r="G26" s="167" t="s">
        <v>5</v>
      </c>
      <c r="H26" s="167" t="s">
        <v>5</v>
      </c>
      <c r="I26" s="167" t="s">
        <v>5</v>
      </c>
      <c r="J26" s="167" t="s">
        <v>5</v>
      </c>
      <c r="K26" s="167" t="s">
        <v>5</v>
      </c>
      <c r="L26" s="167" t="s">
        <v>5</v>
      </c>
    </row>
    <row r="27" spans="1:12" ht="19.5" customHeight="1">
      <c r="A27" s="168" t="s">
        <v>164</v>
      </c>
      <c r="B27" s="169" t="s">
        <v>5</v>
      </c>
      <c r="C27" s="169" t="s">
        <v>5</v>
      </c>
      <c r="D27" s="169" t="s">
        <v>165</v>
      </c>
      <c r="E27" s="180">
        <v>228958</v>
      </c>
      <c r="F27" s="180">
        <v>228958</v>
      </c>
      <c r="G27" s="167" t="s">
        <v>5</v>
      </c>
      <c r="H27" s="167" t="s">
        <v>5</v>
      </c>
      <c r="I27" s="167" t="s">
        <v>5</v>
      </c>
      <c r="J27" s="167" t="s">
        <v>5</v>
      </c>
      <c r="K27" s="167" t="s">
        <v>5</v>
      </c>
      <c r="L27" s="167" t="s">
        <v>5</v>
      </c>
    </row>
    <row r="28" spans="1:12" ht="19.5" customHeight="1">
      <c r="A28" s="168" t="s">
        <v>166</v>
      </c>
      <c r="B28" s="169" t="s">
        <v>5</v>
      </c>
      <c r="C28" s="169" t="s">
        <v>5</v>
      </c>
      <c r="D28" s="169" t="s">
        <v>167</v>
      </c>
      <c r="E28" s="180">
        <v>70227</v>
      </c>
      <c r="F28" s="180">
        <v>70227</v>
      </c>
      <c r="G28" s="167" t="s">
        <v>5</v>
      </c>
      <c r="H28" s="167" t="s">
        <v>5</v>
      </c>
      <c r="I28" s="167" t="s">
        <v>5</v>
      </c>
      <c r="J28" s="167" t="s">
        <v>5</v>
      </c>
      <c r="K28" s="167" t="s">
        <v>5</v>
      </c>
      <c r="L28" s="167" t="s">
        <v>5</v>
      </c>
    </row>
    <row r="29" spans="1:12" ht="19.5" customHeight="1">
      <c r="A29" s="168" t="s">
        <v>168</v>
      </c>
      <c r="B29" s="169" t="s">
        <v>5</v>
      </c>
      <c r="C29" s="169" t="s">
        <v>5</v>
      </c>
      <c r="D29" s="169" t="s">
        <v>169</v>
      </c>
      <c r="E29" s="180">
        <v>32729.17</v>
      </c>
      <c r="F29" s="180">
        <v>32729.17</v>
      </c>
      <c r="G29" s="167" t="s">
        <v>5</v>
      </c>
      <c r="H29" s="167" t="s">
        <v>5</v>
      </c>
      <c r="I29" s="167" t="s">
        <v>5</v>
      </c>
      <c r="J29" s="167" t="s">
        <v>5</v>
      </c>
      <c r="K29" s="167" t="s">
        <v>5</v>
      </c>
      <c r="L29" s="167" t="s">
        <v>5</v>
      </c>
    </row>
    <row r="30" spans="1:12" ht="19.5" customHeight="1">
      <c r="A30" s="168" t="s">
        <v>170</v>
      </c>
      <c r="B30" s="169" t="s">
        <v>5</v>
      </c>
      <c r="C30" s="169" t="s">
        <v>5</v>
      </c>
      <c r="D30" s="169" t="s">
        <v>171</v>
      </c>
      <c r="E30" s="180">
        <v>354649</v>
      </c>
      <c r="F30" s="180">
        <v>354649</v>
      </c>
      <c r="G30" s="167" t="s">
        <v>5</v>
      </c>
      <c r="H30" s="167" t="s">
        <v>5</v>
      </c>
      <c r="I30" s="167" t="s">
        <v>5</v>
      </c>
      <c r="J30" s="167" t="s">
        <v>5</v>
      </c>
      <c r="K30" s="167" t="s">
        <v>5</v>
      </c>
      <c r="L30" s="167" t="s">
        <v>5</v>
      </c>
    </row>
    <row r="31" spans="1:12" ht="19.5" customHeight="1">
      <c r="A31" s="168" t="s">
        <v>172</v>
      </c>
      <c r="B31" s="169" t="s">
        <v>5</v>
      </c>
      <c r="C31" s="169" t="s">
        <v>5</v>
      </c>
      <c r="D31" s="169" t="s">
        <v>173</v>
      </c>
      <c r="E31" s="180">
        <v>354649</v>
      </c>
      <c r="F31" s="180">
        <v>354649</v>
      </c>
      <c r="G31" s="167" t="s">
        <v>5</v>
      </c>
      <c r="H31" s="167" t="s">
        <v>5</v>
      </c>
      <c r="I31" s="167" t="s">
        <v>5</v>
      </c>
      <c r="J31" s="167" t="s">
        <v>5</v>
      </c>
      <c r="K31" s="167" t="s">
        <v>5</v>
      </c>
      <c r="L31" s="167" t="s">
        <v>5</v>
      </c>
    </row>
    <row r="32" spans="1:12" ht="19.5" customHeight="1">
      <c r="A32" s="168" t="s">
        <v>174</v>
      </c>
      <c r="B32" s="169" t="s">
        <v>5</v>
      </c>
      <c r="C32" s="169" t="s">
        <v>5</v>
      </c>
      <c r="D32" s="169" t="s">
        <v>175</v>
      </c>
      <c r="E32" s="180">
        <v>354649</v>
      </c>
      <c r="F32" s="180">
        <v>354649</v>
      </c>
      <c r="G32" s="167" t="s">
        <v>5</v>
      </c>
      <c r="H32" s="167" t="s">
        <v>5</v>
      </c>
      <c r="I32" s="167" t="s">
        <v>5</v>
      </c>
      <c r="J32" s="167" t="s">
        <v>5</v>
      </c>
      <c r="K32" s="167" t="s">
        <v>5</v>
      </c>
      <c r="L32" s="167" t="s">
        <v>5</v>
      </c>
    </row>
    <row r="33" spans="1:12" ht="19.5" customHeight="1">
      <c r="A33" s="168" t="s">
        <v>176</v>
      </c>
      <c r="B33" s="169" t="s">
        <v>5</v>
      </c>
      <c r="C33" s="169" t="s">
        <v>5</v>
      </c>
      <c r="D33" s="169" t="s">
        <v>177</v>
      </c>
      <c r="E33" s="180">
        <v>4008.98</v>
      </c>
      <c r="F33" s="167" t="s">
        <v>5</v>
      </c>
      <c r="G33" s="167" t="s">
        <v>5</v>
      </c>
      <c r="H33" s="167" t="s">
        <v>5</v>
      </c>
      <c r="I33" s="167" t="s">
        <v>5</v>
      </c>
      <c r="J33" s="167" t="s">
        <v>5</v>
      </c>
      <c r="K33" s="167" t="s">
        <v>5</v>
      </c>
      <c r="L33" s="180">
        <v>4008.98</v>
      </c>
    </row>
    <row r="34" spans="1:12" ht="19.5" customHeight="1">
      <c r="A34" s="168" t="s">
        <v>178</v>
      </c>
      <c r="B34" s="169" t="s">
        <v>5</v>
      </c>
      <c r="C34" s="169" t="s">
        <v>5</v>
      </c>
      <c r="D34" s="169" t="s">
        <v>177</v>
      </c>
      <c r="E34" s="180">
        <v>4008.98</v>
      </c>
      <c r="F34" s="167" t="s">
        <v>5</v>
      </c>
      <c r="G34" s="167" t="s">
        <v>5</v>
      </c>
      <c r="H34" s="167" t="s">
        <v>5</v>
      </c>
      <c r="I34" s="167" t="s">
        <v>5</v>
      </c>
      <c r="J34" s="167" t="s">
        <v>5</v>
      </c>
      <c r="K34" s="167" t="s">
        <v>5</v>
      </c>
      <c r="L34" s="180">
        <v>4008.98</v>
      </c>
    </row>
    <row r="35" spans="1:12" ht="19.5" customHeight="1">
      <c r="A35" s="168" t="s">
        <v>179</v>
      </c>
      <c r="B35" s="169" t="s">
        <v>5</v>
      </c>
      <c r="C35" s="169" t="s">
        <v>5</v>
      </c>
      <c r="D35" s="169" t="s">
        <v>180</v>
      </c>
      <c r="E35" s="180">
        <v>4008.98</v>
      </c>
      <c r="F35" s="167" t="s">
        <v>5</v>
      </c>
      <c r="G35" s="167" t="s">
        <v>5</v>
      </c>
      <c r="H35" s="167" t="s">
        <v>5</v>
      </c>
      <c r="I35" s="167" t="s">
        <v>5</v>
      </c>
      <c r="J35" s="167" t="s">
        <v>5</v>
      </c>
      <c r="K35" s="167" t="s">
        <v>5</v>
      </c>
      <c r="L35" s="180">
        <v>4008.98</v>
      </c>
    </row>
    <row r="36" spans="1:12" ht="19.5" customHeight="1">
      <c r="A36" s="168" t="s">
        <v>181</v>
      </c>
      <c r="B36" s="169" t="s">
        <v>5</v>
      </c>
      <c r="C36" s="169" t="s">
        <v>5</v>
      </c>
      <c r="D36" s="169" t="s">
        <v>5</v>
      </c>
      <c r="E36" s="169" t="s">
        <v>5</v>
      </c>
      <c r="F36" s="169" t="s">
        <v>5</v>
      </c>
      <c r="G36" s="169" t="s">
        <v>5</v>
      </c>
      <c r="H36" s="169" t="s">
        <v>5</v>
      </c>
      <c r="I36" s="169" t="s">
        <v>5</v>
      </c>
      <c r="J36" s="169" t="s">
        <v>5</v>
      </c>
      <c r="K36" s="169" t="s">
        <v>5</v>
      </c>
      <c r="L36" s="169"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5" t="s">
        <v>182</v>
      </c>
      <c r="F1" s="145" t="s">
        <v>182</v>
      </c>
    </row>
    <row r="2" ht="14.25">
      <c r="J2" s="172" t="s">
        <v>183</v>
      </c>
    </row>
    <row r="3" spans="1:10" ht="14.25">
      <c r="A3" s="162" t="s">
        <v>2</v>
      </c>
      <c r="J3" s="172" t="s">
        <v>3</v>
      </c>
    </row>
    <row r="4" spans="1:10" ht="19.5" customHeight="1">
      <c r="A4" s="184" t="s">
        <v>7</v>
      </c>
      <c r="B4" s="185" t="s">
        <v>5</v>
      </c>
      <c r="C4" s="185" t="s">
        <v>5</v>
      </c>
      <c r="D4" s="185" t="s">
        <v>5</v>
      </c>
      <c r="E4" s="164" t="s">
        <v>100</v>
      </c>
      <c r="F4" s="164" t="s">
        <v>184</v>
      </c>
      <c r="G4" s="164" t="s">
        <v>185</v>
      </c>
      <c r="H4" s="164" t="s">
        <v>186</v>
      </c>
      <c r="I4" s="164" t="s">
        <v>187</v>
      </c>
      <c r="J4" s="164" t="s">
        <v>188</v>
      </c>
    </row>
    <row r="5" spans="1:10" ht="19.5" customHeight="1">
      <c r="A5" s="165" t="s">
        <v>122</v>
      </c>
      <c r="B5" s="166" t="s">
        <v>5</v>
      </c>
      <c r="C5" s="166" t="s">
        <v>5</v>
      </c>
      <c r="D5" s="154" t="s">
        <v>123</v>
      </c>
      <c r="E5" s="166" t="s">
        <v>5</v>
      </c>
      <c r="F5" s="166" t="s">
        <v>5</v>
      </c>
      <c r="G5" s="166" t="s">
        <v>5</v>
      </c>
      <c r="H5" s="166" t="s">
        <v>5</v>
      </c>
      <c r="I5" s="166" t="s">
        <v>5</v>
      </c>
      <c r="J5" s="166" t="s">
        <v>5</v>
      </c>
    </row>
    <row r="6" spans="1:10" ht="19.5" customHeight="1">
      <c r="A6" s="165" t="s">
        <v>5</v>
      </c>
      <c r="B6" s="166" t="s">
        <v>5</v>
      </c>
      <c r="C6" s="166" t="s">
        <v>5</v>
      </c>
      <c r="D6" s="154" t="s">
        <v>5</v>
      </c>
      <c r="E6" s="166" t="s">
        <v>5</v>
      </c>
      <c r="F6" s="166" t="s">
        <v>5</v>
      </c>
      <c r="G6" s="166" t="s">
        <v>5</v>
      </c>
      <c r="H6" s="166" t="s">
        <v>5</v>
      </c>
      <c r="I6" s="166" t="s">
        <v>5</v>
      </c>
      <c r="J6" s="166" t="s">
        <v>5</v>
      </c>
    </row>
    <row r="7" spans="1:10" ht="19.5" customHeight="1">
      <c r="A7" s="165" t="s">
        <v>5</v>
      </c>
      <c r="B7" s="166" t="s">
        <v>5</v>
      </c>
      <c r="C7" s="166" t="s">
        <v>5</v>
      </c>
      <c r="D7" s="154" t="s">
        <v>5</v>
      </c>
      <c r="E7" s="166" t="s">
        <v>5</v>
      </c>
      <c r="F7" s="166" t="s">
        <v>5</v>
      </c>
      <c r="G7" s="166" t="s">
        <v>5</v>
      </c>
      <c r="H7" s="166" t="s">
        <v>5</v>
      </c>
      <c r="I7" s="166" t="s">
        <v>5</v>
      </c>
      <c r="J7" s="166" t="s">
        <v>5</v>
      </c>
    </row>
    <row r="8" spans="1:10" ht="19.5" customHeight="1">
      <c r="A8" s="181" t="s">
        <v>126</v>
      </c>
      <c r="B8" s="154" t="s">
        <v>127</v>
      </c>
      <c r="C8" s="154" t="s">
        <v>128</v>
      </c>
      <c r="D8" s="154" t="s">
        <v>11</v>
      </c>
      <c r="E8" s="166" t="s">
        <v>12</v>
      </c>
      <c r="F8" s="166" t="s">
        <v>13</v>
      </c>
      <c r="G8" s="166" t="s">
        <v>21</v>
      </c>
      <c r="H8" s="166" t="s">
        <v>25</v>
      </c>
      <c r="I8" s="166" t="s">
        <v>29</v>
      </c>
      <c r="J8" s="166" t="s">
        <v>33</v>
      </c>
    </row>
    <row r="9" spans="1:10" ht="19.5" customHeight="1">
      <c r="A9" s="181" t="s">
        <v>5</v>
      </c>
      <c r="B9" s="154" t="s">
        <v>5</v>
      </c>
      <c r="C9" s="154" t="s">
        <v>5</v>
      </c>
      <c r="D9" s="154" t="s">
        <v>129</v>
      </c>
      <c r="E9" s="180">
        <v>9697008.68</v>
      </c>
      <c r="F9" s="180">
        <v>9085736.68</v>
      </c>
      <c r="G9" s="180">
        <v>611272</v>
      </c>
      <c r="H9" s="167" t="s">
        <v>5</v>
      </c>
      <c r="I9" s="167" t="s">
        <v>5</v>
      </c>
      <c r="J9" s="167" t="s">
        <v>5</v>
      </c>
    </row>
    <row r="10" spans="1:10" ht="19.5" customHeight="1">
      <c r="A10" s="168" t="s">
        <v>130</v>
      </c>
      <c r="B10" s="169" t="s">
        <v>5</v>
      </c>
      <c r="C10" s="169" t="s">
        <v>5</v>
      </c>
      <c r="D10" s="169" t="s">
        <v>131</v>
      </c>
      <c r="E10" s="180">
        <v>8093735.75</v>
      </c>
      <c r="F10" s="180">
        <v>7496163.75</v>
      </c>
      <c r="G10" s="180">
        <v>597572</v>
      </c>
      <c r="H10" s="167" t="s">
        <v>5</v>
      </c>
      <c r="I10" s="167" t="s">
        <v>5</v>
      </c>
      <c r="J10" s="167" t="s">
        <v>5</v>
      </c>
    </row>
    <row r="11" spans="1:10" ht="19.5" customHeight="1">
      <c r="A11" s="168" t="s">
        <v>132</v>
      </c>
      <c r="B11" s="169" t="s">
        <v>5</v>
      </c>
      <c r="C11" s="169" t="s">
        <v>5</v>
      </c>
      <c r="D11" s="169" t="s">
        <v>133</v>
      </c>
      <c r="E11" s="180">
        <v>8003735.75</v>
      </c>
      <c r="F11" s="180">
        <v>7406163.75</v>
      </c>
      <c r="G11" s="180">
        <v>597572</v>
      </c>
      <c r="H11" s="167" t="s">
        <v>5</v>
      </c>
      <c r="I11" s="167" t="s">
        <v>5</v>
      </c>
      <c r="J11" s="167" t="s">
        <v>5</v>
      </c>
    </row>
    <row r="12" spans="1:10" ht="19.5" customHeight="1">
      <c r="A12" s="168" t="s">
        <v>134</v>
      </c>
      <c r="B12" s="169" t="s">
        <v>5</v>
      </c>
      <c r="C12" s="169" t="s">
        <v>5</v>
      </c>
      <c r="D12" s="169" t="s">
        <v>135</v>
      </c>
      <c r="E12" s="180">
        <v>7406163.75</v>
      </c>
      <c r="F12" s="180">
        <v>7406163.75</v>
      </c>
      <c r="G12" s="167" t="s">
        <v>5</v>
      </c>
      <c r="H12" s="167" t="s">
        <v>5</v>
      </c>
      <c r="I12" s="167" t="s">
        <v>5</v>
      </c>
      <c r="J12" s="167" t="s">
        <v>5</v>
      </c>
    </row>
    <row r="13" spans="1:10" ht="19.5" customHeight="1">
      <c r="A13" s="168" t="s">
        <v>136</v>
      </c>
      <c r="B13" s="169" t="s">
        <v>5</v>
      </c>
      <c r="C13" s="169" t="s">
        <v>5</v>
      </c>
      <c r="D13" s="169" t="s">
        <v>137</v>
      </c>
      <c r="E13" s="180">
        <v>597572</v>
      </c>
      <c r="F13" s="167" t="s">
        <v>5</v>
      </c>
      <c r="G13" s="180">
        <v>597572</v>
      </c>
      <c r="H13" s="167" t="s">
        <v>5</v>
      </c>
      <c r="I13" s="167" t="s">
        <v>5</v>
      </c>
      <c r="J13" s="167" t="s">
        <v>5</v>
      </c>
    </row>
    <row r="14" spans="1:10" ht="19.5" customHeight="1">
      <c r="A14" s="168" t="s">
        <v>138</v>
      </c>
      <c r="B14" s="169" t="s">
        <v>5</v>
      </c>
      <c r="C14" s="169" t="s">
        <v>5</v>
      </c>
      <c r="D14" s="169" t="s">
        <v>139</v>
      </c>
      <c r="E14" s="180">
        <v>90000</v>
      </c>
      <c r="F14" s="180">
        <v>90000</v>
      </c>
      <c r="G14" s="167" t="s">
        <v>5</v>
      </c>
      <c r="H14" s="167" t="s">
        <v>5</v>
      </c>
      <c r="I14" s="167" t="s">
        <v>5</v>
      </c>
      <c r="J14" s="167" t="s">
        <v>5</v>
      </c>
    </row>
    <row r="15" spans="1:10" ht="19.5" customHeight="1">
      <c r="A15" s="168" t="s">
        <v>140</v>
      </c>
      <c r="B15" s="169" t="s">
        <v>5</v>
      </c>
      <c r="C15" s="169" t="s">
        <v>5</v>
      </c>
      <c r="D15" s="169" t="s">
        <v>141</v>
      </c>
      <c r="E15" s="180">
        <v>90000</v>
      </c>
      <c r="F15" s="180">
        <v>90000</v>
      </c>
      <c r="G15" s="167" t="s">
        <v>5</v>
      </c>
      <c r="H15" s="167" t="s">
        <v>5</v>
      </c>
      <c r="I15" s="167" t="s">
        <v>5</v>
      </c>
      <c r="J15" s="167" t="s">
        <v>5</v>
      </c>
    </row>
    <row r="16" spans="1:10" ht="19.5" customHeight="1">
      <c r="A16" s="168" t="s">
        <v>142</v>
      </c>
      <c r="B16" s="169" t="s">
        <v>5</v>
      </c>
      <c r="C16" s="169" t="s">
        <v>5</v>
      </c>
      <c r="D16" s="169" t="s">
        <v>143</v>
      </c>
      <c r="E16" s="180">
        <v>13700</v>
      </c>
      <c r="F16" s="167" t="s">
        <v>5</v>
      </c>
      <c r="G16" s="180">
        <v>13700</v>
      </c>
      <c r="H16" s="167" t="s">
        <v>5</v>
      </c>
      <c r="I16" s="167" t="s">
        <v>5</v>
      </c>
      <c r="J16" s="167" t="s">
        <v>5</v>
      </c>
    </row>
    <row r="17" spans="1:10" ht="19.5" customHeight="1">
      <c r="A17" s="168" t="s">
        <v>144</v>
      </c>
      <c r="B17" s="169" t="s">
        <v>5</v>
      </c>
      <c r="C17" s="169" t="s">
        <v>5</v>
      </c>
      <c r="D17" s="169" t="s">
        <v>145</v>
      </c>
      <c r="E17" s="180">
        <v>13700</v>
      </c>
      <c r="F17" s="167" t="s">
        <v>5</v>
      </c>
      <c r="G17" s="180">
        <v>13700</v>
      </c>
      <c r="H17" s="167" t="s">
        <v>5</v>
      </c>
      <c r="I17" s="167" t="s">
        <v>5</v>
      </c>
      <c r="J17" s="167" t="s">
        <v>5</v>
      </c>
    </row>
    <row r="18" spans="1:10" ht="19.5" customHeight="1">
      <c r="A18" s="168" t="s">
        <v>146</v>
      </c>
      <c r="B18" s="169" t="s">
        <v>5</v>
      </c>
      <c r="C18" s="169" t="s">
        <v>5</v>
      </c>
      <c r="D18" s="169" t="s">
        <v>147</v>
      </c>
      <c r="E18" s="180">
        <v>13700</v>
      </c>
      <c r="F18" s="167" t="s">
        <v>5</v>
      </c>
      <c r="G18" s="180">
        <v>13700</v>
      </c>
      <c r="H18" s="167" t="s">
        <v>5</v>
      </c>
      <c r="I18" s="167" t="s">
        <v>5</v>
      </c>
      <c r="J18" s="167" t="s">
        <v>5</v>
      </c>
    </row>
    <row r="19" spans="1:10" ht="19.5" customHeight="1">
      <c r="A19" s="168" t="s">
        <v>148</v>
      </c>
      <c r="B19" s="169" t="s">
        <v>5</v>
      </c>
      <c r="C19" s="169" t="s">
        <v>5</v>
      </c>
      <c r="D19" s="169" t="s">
        <v>149</v>
      </c>
      <c r="E19" s="180">
        <v>893859.76</v>
      </c>
      <c r="F19" s="180">
        <v>893859.76</v>
      </c>
      <c r="G19" s="167" t="s">
        <v>5</v>
      </c>
      <c r="H19" s="167" t="s">
        <v>5</v>
      </c>
      <c r="I19" s="167" t="s">
        <v>5</v>
      </c>
      <c r="J19" s="167" t="s">
        <v>5</v>
      </c>
    </row>
    <row r="20" spans="1:10" ht="19.5" customHeight="1">
      <c r="A20" s="168" t="s">
        <v>150</v>
      </c>
      <c r="B20" s="169" t="s">
        <v>5</v>
      </c>
      <c r="C20" s="169" t="s">
        <v>5</v>
      </c>
      <c r="D20" s="169" t="s">
        <v>151</v>
      </c>
      <c r="E20" s="180">
        <v>837027.76</v>
      </c>
      <c r="F20" s="180">
        <v>837027.76</v>
      </c>
      <c r="G20" s="167" t="s">
        <v>5</v>
      </c>
      <c r="H20" s="167" t="s">
        <v>5</v>
      </c>
      <c r="I20" s="167" t="s">
        <v>5</v>
      </c>
      <c r="J20" s="167" t="s">
        <v>5</v>
      </c>
    </row>
    <row r="21" spans="1:10" ht="19.5" customHeight="1">
      <c r="A21" s="168" t="s">
        <v>152</v>
      </c>
      <c r="B21" s="169" t="s">
        <v>5</v>
      </c>
      <c r="C21" s="169" t="s">
        <v>5</v>
      </c>
      <c r="D21" s="169" t="s">
        <v>153</v>
      </c>
      <c r="E21" s="180">
        <v>151782</v>
      </c>
      <c r="F21" s="180">
        <v>151782</v>
      </c>
      <c r="G21" s="167" t="s">
        <v>5</v>
      </c>
      <c r="H21" s="167" t="s">
        <v>5</v>
      </c>
      <c r="I21" s="167" t="s">
        <v>5</v>
      </c>
      <c r="J21" s="167" t="s">
        <v>5</v>
      </c>
    </row>
    <row r="22" spans="1:10" ht="19.5" customHeight="1">
      <c r="A22" s="168" t="s">
        <v>154</v>
      </c>
      <c r="B22" s="169" t="s">
        <v>5</v>
      </c>
      <c r="C22" s="169" t="s">
        <v>5</v>
      </c>
      <c r="D22" s="169" t="s">
        <v>155</v>
      </c>
      <c r="E22" s="180">
        <v>685245.76</v>
      </c>
      <c r="F22" s="180">
        <v>685245.76</v>
      </c>
      <c r="G22" s="167" t="s">
        <v>5</v>
      </c>
      <c r="H22" s="167" t="s">
        <v>5</v>
      </c>
      <c r="I22" s="167" t="s">
        <v>5</v>
      </c>
      <c r="J22" s="167" t="s">
        <v>5</v>
      </c>
    </row>
    <row r="23" spans="1:10" ht="19.5" customHeight="1">
      <c r="A23" s="168" t="s">
        <v>156</v>
      </c>
      <c r="B23" s="169" t="s">
        <v>5</v>
      </c>
      <c r="C23" s="169" t="s">
        <v>5</v>
      </c>
      <c r="D23" s="169" t="s">
        <v>157</v>
      </c>
      <c r="E23" s="180">
        <v>56832</v>
      </c>
      <c r="F23" s="180">
        <v>56832</v>
      </c>
      <c r="G23" s="167" t="s">
        <v>5</v>
      </c>
      <c r="H23" s="167" t="s">
        <v>5</v>
      </c>
      <c r="I23" s="167" t="s">
        <v>5</v>
      </c>
      <c r="J23" s="167" t="s">
        <v>5</v>
      </c>
    </row>
    <row r="24" spans="1:10" ht="19.5" customHeight="1">
      <c r="A24" s="168" t="s">
        <v>158</v>
      </c>
      <c r="B24" s="169" t="s">
        <v>5</v>
      </c>
      <c r="C24" s="169" t="s">
        <v>5</v>
      </c>
      <c r="D24" s="169" t="s">
        <v>159</v>
      </c>
      <c r="E24" s="180">
        <v>56832</v>
      </c>
      <c r="F24" s="180">
        <v>56832</v>
      </c>
      <c r="G24" s="167" t="s">
        <v>5</v>
      </c>
      <c r="H24" s="167" t="s">
        <v>5</v>
      </c>
      <c r="I24" s="167" t="s">
        <v>5</v>
      </c>
      <c r="J24" s="167" t="s">
        <v>5</v>
      </c>
    </row>
    <row r="25" spans="1:10" ht="19.5" customHeight="1">
      <c r="A25" s="168" t="s">
        <v>160</v>
      </c>
      <c r="B25" s="169" t="s">
        <v>5</v>
      </c>
      <c r="C25" s="169" t="s">
        <v>5</v>
      </c>
      <c r="D25" s="169" t="s">
        <v>161</v>
      </c>
      <c r="E25" s="180">
        <v>331914.17</v>
      </c>
      <c r="F25" s="180">
        <v>331914.17</v>
      </c>
      <c r="G25" s="167" t="s">
        <v>5</v>
      </c>
      <c r="H25" s="167" t="s">
        <v>5</v>
      </c>
      <c r="I25" s="167" t="s">
        <v>5</v>
      </c>
      <c r="J25" s="167" t="s">
        <v>5</v>
      </c>
    </row>
    <row r="26" spans="1:10" ht="19.5" customHeight="1">
      <c r="A26" s="168" t="s">
        <v>162</v>
      </c>
      <c r="B26" s="169" t="s">
        <v>5</v>
      </c>
      <c r="C26" s="169" t="s">
        <v>5</v>
      </c>
      <c r="D26" s="169" t="s">
        <v>163</v>
      </c>
      <c r="E26" s="180">
        <v>331914.17</v>
      </c>
      <c r="F26" s="180">
        <v>331914.17</v>
      </c>
      <c r="G26" s="167" t="s">
        <v>5</v>
      </c>
      <c r="H26" s="167" t="s">
        <v>5</v>
      </c>
      <c r="I26" s="167" t="s">
        <v>5</v>
      </c>
      <c r="J26" s="167" t="s">
        <v>5</v>
      </c>
    </row>
    <row r="27" spans="1:10" ht="19.5" customHeight="1">
      <c r="A27" s="168" t="s">
        <v>164</v>
      </c>
      <c r="B27" s="169" t="s">
        <v>5</v>
      </c>
      <c r="C27" s="169" t="s">
        <v>5</v>
      </c>
      <c r="D27" s="169" t="s">
        <v>165</v>
      </c>
      <c r="E27" s="180">
        <v>228958</v>
      </c>
      <c r="F27" s="180">
        <v>228958</v>
      </c>
      <c r="G27" s="167" t="s">
        <v>5</v>
      </c>
      <c r="H27" s="167" t="s">
        <v>5</v>
      </c>
      <c r="I27" s="167" t="s">
        <v>5</v>
      </c>
      <c r="J27" s="167" t="s">
        <v>5</v>
      </c>
    </row>
    <row r="28" spans="1:10" ht="19.5" customHeight="1">
      <c r="A28" s="168" t="s">
        <v>166</v>
      </c>
      <c r="B28" s="169" t="s">
        <v>5</v>
      </c>
      <c r="C28" s="169" t="s">
        <v>5</v>
      </c>
      <c r="D28" s="169" t="s">
        <v>167</v>
      </c>
      <c r="E28" s="180">
        <v>70227</v>
      </c>
      <c r="F28" s="180">
        <v>70227</v>
      </c>
      <c r="G28" s="167" t="s">
        <v>5</v>
      </c>
      <c r="H28" s="167" t="s">
        <v>5</v>
      </c>
      <c r="I28" s="167" t="s">
        <v>5</v>
      </c>
      <c r="J28" s="167" t="s">
        <v>5</v>
      </c>
    </row>
    <row r="29" spans="1:10" ht="19.5" customHeight="1">
      <c r="A29" s="168" t="s">
        <v>168</v>
      </c>
      <c r="B29" s="169" t="s">
        <v>5</v>
      </c>
      <c r="C29" s="169" t="s">
        <v>5</v>
      </c>
      <c r="D29" s="169" t="s">
        <v>169</v>
      </c>
      <c r="E29" s="180">
        <v>32729.17</v>
      </c>
      <c r="F29" s="180">
        <v>32729.17</v>
      </c>
      <c r="G29" s="167" t="s">
        <v>5</v>
      </c>
      <c r="H29" s="167" t="s">
        <v>5</v>
      </c>
      <c r="I29" s="167" t="s">
        <v>5</v>
      </c>
      <c r="J29" s="167" t="s">
        <v>5</v>
      </c>
    </row>
    <row r="30" spans="1:10" ht="19.5" customHeight="1">
      <c r="A30" s="168" t="s">
        <v>170</v>
      </c>
      <c r="B30" s="169" t="s">
        <v>5</v>
      </c>
      <c r="C30" s="169" t="s">
        <v>5</v>
      </c>
      <c r="D30" s="169" t="s">
        <v>171</v>
      </c>
      <c r="E30" s="180">
        <v>354649</v>
      </c>
      <c r="F30" s="180">
        <v>354649</v>
      </c>
      <c r="G30" s="167" t="s">
        <v>5</v>
      </c>
      <c r="H30" s="167" t="s">
        <v>5</v>
      </c>
      <c r="I30" s="167" t="s">
        <v>5</v>
      </c>
      <c r="J30" s="167" t="s">
        <v>5</v>
      </c>
    </row>
    <row r="31" spans="1:10" ht="19.5" customHeight="1">
      <c r="A31" s="168" t="s">
        <v>172</v>
      </c>
      <c r="B31" s="169" t="s">
        <v>5</v>
      </c>
      <c r="C31" s="169" t="s">
        <v>5</v>
      </c>
      <c r="D31" s="169" t="s">
        <v>173</v>
      </c>
      <c r="E31" s="180">
        <v>354649</v>
      </c>
      <c r="F31" s="180">
        <v>354649</v>
      </c>
      <c r="G31" s="167" t="s">
        <v>5</v>
      </c>
      <c r="H31" s="167" t="s">
        <v>5</v>
      </c>
      <c r="I31" s="167" t="s">
        <v>5</v>
      </c>
      <c r="J31" s="167" t="s">
        <v>5</v>
      </c>
    </row>
    <row r="32" spans="1:10" ht="19.5" customHeight="1">
      <c r="A32" s="168" t="s">
        <v>174</v>
      </c>
      <c r="B32" s="169" t="s">
        <v>5</v>
      </c>
      <c r="C32" s="169" t="s">
        <v>5</v>
      </c>
      <c r="D32" s="169" t="s">
        <v>175</v>
      </c>
      <c r="E32" s="180">
        <v>354649</v>
      </c>
      <c r="F32" s="180">
        <v>354649</v>
      </c>
      <c r="G32" s="167" t="s">
        <v>5</v>
      </c>
      <c r="H32" s="167" t="s">
        <v>5</v>
      </c>
      <c r="I32" s="167" t="s">
        <v>5</v>
      </c>
      <c r="J32" s="167" t="s">
        <v>5</v>
      </c>
    </row>
    <row r="33" spans="1:10" ht="19.5" customHeight="1">
      <c r="A33" s="168" t="s">
        <v>176</v>
      </c>
      <c r="B33" s="169" t="s">
        <v>5</v>
      </c>
      <c r="C33" s="169" t="s">
        <v>5</v>
      </c>
      <c r="D33" s="169" t="s">
        <v>177</v>
      </c>
      <c r="E33" s="180">
        <v>9150</v>
      </c>
      <c r="F33" s="180">
        <v>9150</v>
      </c>
      <c r="G33" s="167" t="s">
        <v>5</v>
      </c>
      <c r="H33" s="167" t="s">
        <v>5</v>
      </c>
      <c r="I33" s="167" t="s">
        <v>5</v>
      </c>
      <c r="J33" s="167" t="s">
        <v>5</v>
      </c>
    </row>
    <row r="34" spans="1:10" ht="19.5" customHeight="1">
      <c r="A34" s="168" t="s">
        <v>178</v>
      </c>
      <c r="B34" s="169" t="s">
        <v>5</v>
      </c>
      <c r="C34" s="169" t="s">
        <v>5</v>
      </c>
      <c r="D34" s="169" t="s">
        <v>177</v>
      </c>
      <c r="E34" s="180">
        <v>9150</v>
      </c>
      <c r="F34" s="180">
        <v>9150</v>
      </c>
      <c r="G34" s="167" t="s">
        <v>5</v>
      </c>
      <c r="H34" s="167" t="s">
        <v>5</v>
      </c>
      <c r="I34" s="167" t="s">
        <v>5</v>
      </c>
      <c r="J34" s="167" t="s">
        <v>5</v>
      </c>
    </row>
    <row r="35" spans="1:10" ht="19.5" customHeight="1">
      <c r="A35" s="168" t="s">
        <v>179</v>
      </c>
      <c r="B35" s="169" t="s">
        <v>5</v>
      </c>
      <c r="C35" s="169" t="s">
        <v>5</v>
      </c>
      <c r="D35" s="169" t="s">
        <v>180</v>
      </c>
      <c r="E35" s="180">
        <v>9150</v>
      </c>
      <c r="F35" s="180">
        <v>9150</v>
      </c>
      <c r="G35" s="167" t="s">
        <v>5</v>
      </c>
      <c r="H35" s="167" t="s">
        <v>5</v>
      </c>
      <c r="I35" s="167" t="s">
        <v>5</v>
      </c>
      <c r="J35" s="167" t="s">
        <v>5</v>
      </c>
    </row>
    <row r="36" spans="1:10" ht="19.5" customHeight="1">
      <c r="A36" s="168" t="s">
        <v>189</v>
      </c>
      <c r="B36" s="169" t="s">
        <v>5</v>
      </c>
      <c r="C36" s="169" t="s">
        <v>5</v>
      </c>
      <c r="D36" s="169" t="s">
        <v>5</v>
      </c>
      <c r="E36" s="169" t="s">
        <v>5</v>
      </c>
      <c r="F36" s="169" t="s">
        <v>5</v>
      </c>
      <c r="G36" s="169" t="s">
        <v>5</v>
      </c>
      <c r="H36" s="169" t="s">
        <v>5</v>
      </c>
      <c r="I36" s="169" t="s">
        <v>5</v>
      </c>
      <c r="J36" s="169"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5" t="s">
        <v>190</v>
      </c>
      <c r="D1" s="145" t="s">
        <v>190</v>
      </c>
    </row>
    <row r="2" ht="14.25">
      <c r="I2" s="172" t="s">
        <v>191</v>
      </c>
    </row>
    <row r="3" spans="1:9" ht="14.25">
      <c r="A3" s="162" t="s">
        <v>2</v>
      </c>
      <c r="I3" s="172" t="s">
        <v>3</v>
      </c>
    </row>
    <row r="4" spans="1:9" ht="19.5" customHeight="1">
      <c r="A4" s="149" t="s">
        <v>192</v>
      </c>
      <c r="B4" s="150" t="s">
        <v>5</v>
      </c>
      <c r="C4" s="150" t="s">
        <v>5</v>
      </c>
      <c r="D4" s="150" t="s">
        <v>193</v>
      </c>
      <c r="E4" s="150" t="s">
        <v>5</v>
      </c>
      <c r="F4" s="150" t="s">
        <v>5</v>
      </c>
      <c r="G4" s="150" t="s">
        <v>5</v>
      </c>
      <c r="H4" s="150" t="s">
        <v>5</v>
      </c>
      <c r="I4" s="150" t="s">
        <v>5</v>
      </c>
    </row>
    <row r="5" spans="1:9" ht="19.5" customHeight="1">
      <c r="A5" s="182" t="s">
        <v>194</v>
      </c>
      <c r="B5" s="183" t="s">
        <v>8</v>
      </c>
      <c r="C5" s="183" t="s">
        <v>195</v>
      </c>
      <c r="D5" s="183" t="s">
        <v>196</v>
      </c>
      <c r="E5" s="183" t="s">
        <v>8</v>
      </c>
      <c r="F5" s="152" t="s">
        <v>129</v>
      </c>
      <c r="G5" s="183" t="s">
        <v>197</v>
      </c>
      <c r="H5" s="183" t="s">
        <v>198</v>
      </c>
      <c r="I5" s="183" t="s">
        <v>199</v>
      </c>
    </row>
    <row r="6" spans="1:9" ht="19.5" customHeight="1">
      <c r="A6" s="182" t="s">
        <v>5</v>
      </c>
      <c r="B6" s="183" t="s">
        <v>5</v>
      </c>
      <c r="C6" s="183" t="s">
        <v>5</v>
      </c>
      <c r="D6" s="183" t="s">
        <v>5</v>
      </c>
      <c r="E6" s="183" t="s">
        <v>5</v>
      </c>
      <c r="F6" s="152" t="s">
        <v>124</v>
      </c>
      <c r="G6" s="183" t="s">
        <v>197</v>
      </c>
      <c r="H6" s="183" t="s">
        <v>5</v>
      </c>
      <c r="I6" s="183" t="s">
        <v>5</v>
      </c>
    </row>
    <row r="7" spans="1:9" ht="19.5" customHeight="1">
      <c r="A7" s="151" t="s">
        <v>200</v>
      </c>
      <c r="B7" s="152" t="s">
        <v>5</v>
      </c>
      <c r="C7" s="152" t="s">
        <v>12</v>
      </c>
      <c r="D7" s="152" t="s">
        <v>200</v>
      </c>
      <c r="E7" s="152" t="s">
        <v>5</v>
      </c>
      <c r="F7" s="152" t="s">
        <v>13</v>
      </c>
      <c r="G7" s="152" t="s">
        <v>21</v>
      </c>
      <c r="H7" s="152" t="s">
        <v>25</v>
      </c>
      <c r="I7" s="152" t="s">
        <v>29</v>
      </c>
    </row>
    <row r="8" spans="1:9" ht="19.5" customHeight="1">
      <c r="A8" s="175" t="s">
        <v>201</v>
      </c>
      <c r="B8" s="152" t="s">
        <v>12</v>
      </c>
      <c r="C8" s="180">
        <v>9587234.48</v>
      </c>
      <c r="D8" s="179" t="s">
        <v>15</v>
      </c>
      <c r="E8" s="152" t="s">
        <v>23</v>
      </c>
      <c r="F8" s="180">
        <v>8033735.75</v>
      </c>
      <c r="G8" s="180">
        <v>8033735.75</v>
      </c>
      <c r="H8" s="167" t="s">
        <v>5</v>
      </c>
      <c r="I8" s="167" t="s">
        <v>5</v>
      </c>
    </row>
    <row r="9" spans="1:9" ht="19.5" customHeight="1">
      <c r="A9" s="175" t="s">
        <v>202</v>
      </c>
      <c r="B9" s="152" t="s">
        <v>13</v>
      </c>
      <c r="C9" s="167" t="s">
        <v>5</v>
      </c>
      <c r="D9" s="179" t="s">
        <v>18</v>
      </c>
      <c r="E9" s="152" t="s">
        <v>27</v>
      </c>
      <c r="F9" s="167" t="s">
        <v>5</v>
      </c>
      <c r="G9" s="167" t="s">
        <v>5</v>
      </c>
      <c r="H9" s="167" t="s">
        <v>5</v>
      </c>
      <c r="I9" s="167" t="s">
        <v>5</v>
      </c>
    </row>
    <row r="10" spans="1:9" ht="19.5" customHeight="1">
      <c r="A10" s="175" t="s">
        <v>203</v>
      </c>
      <c r="B10" s="152" t="s">
        <v>21</v>
      </c>
      <c r="C10" s="167" t="s">
        <v>5</v>
      </c>
      <c r="D10" s="179" t="s">
        <v>22</v>
      </c>
      <c r="E10" s="152" t="s">
        <v>31</v>
      </c>
      <c r="F10" s="167" t="s">
        <v>5</v>
      </c>
      <c r="G10" s="167" t="s">
        <v>5</v>
      </c>
      <c r="H10" s="167" t="s">
        <v>5</v>
      </c>
      <c r="I10" s="167" t="s">
        <v>5</v>
      </c>
    </row>
    <row r="11" spans="1:9" ht="19.5" customHeight="1">
      <c r="A11" s="175" t="s">
        <v>5</v>
      </c>
      <c r="B11" s="152" t="s">
        <v>25</v>
      </c>
      <c r="C11" s="167" t="s">
        <v>5</v>
      </c>
      <c r="D11" s="179" t="s">
        <v>26</v>
      </c>
      <c r="E11" s="152" t="s">
        <v>35</v>
      </c>
      <c r="F11" s="180">
        <v>13700</v>
      </c>
      <c r="G11" s="180">
        <v>13700</v>
      </c>
      <c r="H11" s="167" t="s">
        <v>5</v>
      </c>
      <c r="I11" s="167" t="s">
        <v>5</v>
      </c>
    </row>
    <row r="12" spans="1:9" ht="19.5" customHeight="1">
      <c r="A12" s="175" t="s">
        <v>5</v>
      </c>
      <c r="B12" s="152" t="s">
        <v>29</v>
      </c>
      <c r="C12" s="167" t="s">
        <v>5</v>
      </c>
      <c r="D12" s="179" t="s">
        <v>30</v>
      </c>
      <c r="E12" s="152" t="s">
        <v>39</v>
      </c>
      <c r="F12" s="167" t="s">
        <v>5</v>
      </c>
      <c r="G12" s="167" t="s">
        <v>5</v>
      </c>
      <c r="H12" s="167" t="s">
        <v>5</v>
      </c>
      <c r="I12" s="167" t="s">
        <v>5</v>
      </c>
    </row>
    <row r="13" spans="1:9" ht="19.5" customHeight="1">
      <c r="A13" s="175" t="s">
        <v>5</v>
      </c>
      <c r="B13" s="152" t="s">
        <v>33</v>
      </c>
      <c r="C13" s="167" t="s">
        <v>5</v>
      </c>
      <c r="D13" s="179" t="s">
        <v>34</v>
      </c>
      <c r="E13" s="152" t="s">
        <v>43</v>
      </c>
      <c r="F13" s="167" t="s">
        <v>5</v>
      </c>
      <c r="G13" s="167" t="s">
        <v>5</v>
      </c>
      <c r="H13" s="167" t="s">
        <v>5</v>
      </c>
      <c r="I13" s="167" t="s">
        <v>5</v>
      </c>
    </row>
    <row r="14" spans="1:9" ht="19.5" customHeight="1">
      <c r="A14" s="175" t="s">
        <v>5</v>
      </c>
      <c r="B14" s="152" t="s">
        <v>37</v>
      </c>
      <c r="C14" s="167" t="s">
        <v>5</v>
      </c>
      <c r="D14" s="179" t="s">
        <v>38</v>
      </c>
      <c r="E14" s="152" t="s">
        <v>46</v>
      </c>
      <c r="F14" s="167" t="s">
        <v>5</v>
      </c>
      <c r="G14" s="167" t="s">
        <v>5</v>
      </c>
      <c r="H14" s="167" t="s">
        <v>5</v>
      </c>
      <c r="I14" s="167" t="s">
        <v>5</v>
      </c>
    </row>
    <row r="15" spans="1:9" ht="19.5" customHeight="1">
      <c r="A15" s="175" t="s">
        <v>5</v>
      </c>
      <c r="B15" s="152" t="s">
        <v>41</v>
      </c>
      <c r="C15" s="167" t="s">
        <v>5</v>
      </c>
      <c r="D15" s="179" t="s">
        <v>42</v>
      </c>
      <c r="E15" s="152" t="s">
        <v>49</v>
      </c>
      <c r="F15" s="180">
        <v>893859.76</v>
      </c>
      <c r="G15" s="180">
        <v>893859.76</v>
      </c>
      <c r="H15" s="167" t="s">
        <v>5</v>
      </c>
      <c r="I15" s="167" t="s">
        <v>5</v>
      </c>
    </row>
    <row r="16" spans="1:9" ht="19.5" customHeight="1">
      <c r="A16" s="175" t="s">
        <v>5</v>
      </c>
      <c r="B16" s="152" t="s">
        <v>44</v>
      </c>
      <c r="C16" s="167" t="s">
        <v>5</v>
      </c>
      <c r="D16" s="179" t="s">
        <v>45</v>
      </c>
      <c r="E16" s="152" t="s">
        <v>52</v>
      </c>
      <c r="F16" s="180">
        <v>331914.17</v>
      </c>
      <c r="G16" s="180">
        <v>331914.17</v>
      </c>
      <c r="H16" s="167" t="s">
        <v>5</v>
      </c>
      <c r="I16" s="167" t="s">
        <v>5</v>
      </c>
    </row>
    <row r="17" spans="1:9" ht="19.5" customHeight="1">
      <c r="A17" s="175" t="s">
        <v>5</v>
      </c>
      <c r="B17" s="152" t="s">
        <v>47</v>
      </c>
      <c r="C17" s="167" t="s">
        <v>5</v>
      </c>
      <c r="D17" s="179" t="s">
        <v>48</v>
      </c>
      <c r="E17" s="152" t="s">
        <v>55</v>
      </c>
      <c r="F17" s="167" t="s">
        <v>5</v>
      </c>
      <c r="G17" s="167" t="s">
        <v>5</v>
      </c>
      <c r="H17" s="167" t="s">
        <v>5</v>
      </c>
      <c r="I17" s="167" t="s">
        <v>5</v>
      </c>
    </row>
    <row r="18" spans="1:9" ht="19.5" customHeight="1">
      <c r="A18" s="175" t="s">
        <v>5</v>
      </c>
      <c r="B18" s="152" t="s">
        <v>50</v>
      </c>
      <c r="C18" s="167" t="s">
        <v>5</v>
      </c>
      <c r="D18" s="179" t="s">
        <v>51</v>
      </c>
      <c r="E18" s="152" t="s">
        <v>58</v>
      </c>
      <c r="F18" s="167" t="s">
        <v>5</v>
      </c>
      <c r="G18" s="167" t="s">
        <v>5</v>
      </c>
      <c r="H18" s="167" t="s">
        <v>5</v>
      </c>
      <c r="I18" s="167" t="s">
        <v>5</v>
      </c>
    </row>
    <row r="19" spans="1:9" ht="19.5" customHeight="1">
      <c r="A19" s="175" t="s">
        <v>5</v>
      </c>
      <c r="B19" s="152" t="s">
        <v>53</v>
      </c>
      <c r="C19" s="167" t="s">
        <v>5</v>
      </c>
      <c r="D19" s="179" t="s">
        <v>54</v>
      </c>
      <c r="E19" s="152" t="s">
        <v>61</v>
      </c>
      <c r="F19" s="167" t="s">
        <v>5</v>
      </c>
      <c r="G19" s="167" t="s">
        <v>5</v>
      </c>
      <c r="H19" s="167" t="s">
        <v>5</v>
      </c>
      <c r="I19" s="167" t="s">
        <v>5</v>
      </c>
    </row>
    <row r="20" spans="1:9" ht="19.5" customHeight="1">
      <c r="A20" s="175" t="s">
        <v>5</v>
      </c>
      <c r="B20" s="152" t="s">
        <v>56</v>
      </c>
      <c r="C20" s="167" t="s">
        <v>5</v>
      </c>
      <c r="D20" s="179" t="s">
        <v>57</v>
      </c>
      <c r="E20" s="152" t="s">
        <v>64</v>
      </c>
      <c r="F20" s="167" t="s">
        <v>5</v>
      </c>
      <c r="G20" s="167" t="s">
        <v>5</v>
      </c>
      <c r="H20" s="167" t="s">
        <v>5</v>
      </c>
      <c r="I20" s="167" t="s">
        <v>5</v>
      </c>
    </row>
    <row r="21" spans="1:9" ht="19.5" customHeight="1">
      <c r="A21" s="175" t="s">
        <v>5</v>
      </c>
      <c r="B21" s="152" t="s">
        <v>59</v>
      </c>
      <c r="C21" s="167" t="s">
        <v>5</v>
      </c>
      <c r="D21" s="179" t="s">
        <v>60</v>
      </c>
      <c r="E21" s="152" t="s">
        <v>67</v>
      </c>
      <c r="F21" s="167" t="s">
        <v>5</v>
      </c>
      <c r="G21" s="167" t="s">
        <v>5</v>
      </c>
      <c r="H21" s="167" t="s">
        <v>5</v>
      </c>
      <c r="I21" s="167" t="s">
        <v>5</v>
      </c>
    </row>
    <row r="22" spans="1:9" ht="19.5" customHeight="1">
      <c r="A22" s="175" t="s">
        <v>5</v>
      </c>
      <c r="B22" s="152" t="s">
        <v>62</v>
      </c>
      <c r="C22" s="167" t="s">
        <v>5</v>
      </c>
      <c r="D22" s="179" t="s">
        <v>63</v>
      </c>
      <c r="E22" s="152" t="s">
        <v>70</v>
      </c>
      <c r="F22" s="167" t="s">
        <v>5</v>
      </c>
      <c r="G22" s="167" t="s">
        <v>5</v>
      </c>
      <c r="H22" s="167" t="s">
        <v>5</v>
      </c>
      <c r="I22" s="167" t="s">
        <v>5</v>
      </c>
    </row>
    <row r="23" spans="1:9" ht="19.5" customHeight="1">
      <c r="A23" s="175" t="s">
        <v>5</v>
      </c>
      <c r="B23" s="152" t="s">
        <v>65</v>
      </c>
      <c r="C23" s="167" t="s">
        <v>5</v>
      </c>
      <c r="D23" s="179" t="s">
        <v>66</v>
      </c>
      <c r="E23" s="152" t="s">
        <v>73</v>
      </c>
      <c r="F23" s="167" t="s">
        <v>5</v>
      </c>
      <c r="G23" s="167" t="s">
        <v>5</v>
      </c>
      <c r="H23" s="167" t="s">
        <v>5</v>
      </c>
      <c r="I23" s="167" t="s">
        <v>5</v>
      </c>
    </row>
    <row r="24" spans="1:9" ht="19.5" customHeight="1">
      <c r="A24" s="175" t="s">
        <v>5</v>
      </c>
      <c r="B24" s="152" t="s">
        <v>68</v>
      </c>
      <c r="C24" s="167" t="s">
        <v>5</v>
      </c>
      <c r="D24" s="179" t="s">
        <v>69</v>
      </c>
      <c r="E24" s="152" t="s">
        <v>76</v>
      </c>
      <c r="F24" s="167" t="s">
        <v>5</v>
      </c>
      <c r="G24" s="167" t="s">
        <v>5</v>
      </c>
      <c r="H24" s="167" t="s">
        <v>5</v>
      </c>
      <c r="I24" s="167" t="s">
        <v>5</v>
      </c>
    </row>
    <row r="25" spans="1:9" ht="19.5" customHeight="1">
      <c r="A25" s="175" t="s">
        <v>5</v>
      </c>
      <c r="B25" s="152" t="s">
        <v>71</v>
      </c>
      <c r="C25" s="167" t="s">
        <v>5</v>
      </c>
      <c r="D25" s="179" t="s">
        <v>72</v>
      </c>
      <c r="E25" s="152" t="s">
        <v>79</v>
      </c>
      <c r="F25" s="167" t="s">
        <v>5</v>
      </c>
      <c r="G25" s="167" t="s">
        <v>5</v>
      </c>
      <c r="H25" s="167" t="s">
        <v>5</v>
      </c>
      <c r="I25" s="167" t="s">
        <v>5</v>
      </c>
    </row>
    <row r="26" spans="1:9" ht="19.5" customHeight="1">
      <c r="A26" s="175" t="s">
        <v>5</v>
      </c>
      <c r="B26" s="152" t="s">
        <v>74</v>
      </c>
      <c r="C26" s="167" t="s">
        <v>5</v>
      </c>
      <c r="D26" s="179" t="s">
        <v>75</v>
      </c>
      <c r="E26" s="152" t="s">
        <v>82</v>
      </c>
      <c r="F26" s="180">
        <v>354649</v>
      </c>
      <c r="G26" s="180">
        <v>354649</v>
      </c>
      <c r="H26" s="167" t="s">
        <v>5</v>
      </c>
      <c r="I26" s="167" t="s">
        <v>5</v>
      </c>
    </row>
    <row r="27" spans="1:9" ht="19.5" customHeight="1">
      <c r="A27" s="175" t="s">
        <v>5</v>
      </c>
      <c r="B27" s="152" t="s">
        <v>77</v>
      </c>
      <c r="C27" s="167" t="s">
        <v>5</v>
      </c>
      <c r="D27" s="179" t="s">
        <v>78</v>
      </c>
      <c r="E27" s="152" t="s">
        <v>85</v>
      </c>
      <c r="F27" s="167" t="s">
        <v>5</v>
      </c>
      <c r="G27" s="167" t="s">
        <v>5</v>
      </c>
      <c r="H27" s="167" t="s">
        <v>5</v>
      </c>
      <c r="I27" s="167" t="s">
        <v>5</v>
      </c>
    </row>
    <row r="28" spans="1:9" ht="19.5" customHeight="1">
      <c r="A28" s="175" t="s">
        <v>5</v>
      </c>
      <c r="B28" s="152" t="s">
        <v>80</v>
      </c>
      <c r="C28" s="167" t="s">
        <v>5</v>
      </c>
      <c r="D28" s="176" t="s">
        <v>81</v>
      </c>
      <c r="E28" s="152" t="s">
        <v>88</v>
      </c>
      <c r="F28" s="167" t="s">
        <v>5</v>
      </c>
      <c r="G28" s="167" t="s">
        <v>5</v>
      </c>
      <c r="H28" s="167" t="s">
        <v>5</v>
      </c>
      <c r="I28" s="167" t="s">
        <v>5</v>
      </c>
    </row>
    <row r="29" spans="1:9" ht="19.5" customHeight="1">
      <c r="A29" s="175" t="s">
        <v>5</v>
      </c>
      <c r="B29" s="152" t="s">
        <v>83</v>
      </c>
      <c r="C29" s="167" t="s">
        <v>5</v>
      </c>
      <c r="D29" s="179" t="s">
        <v>84</v>
      </c>
      <c r="E29" s="152" t="s">
        <v>91</v>
      </c>
      <c r="F29" s="167" t="s">
        <v>5</v>
      </c>
      <c r="G29" s="167" t="s">
        <v>5</v>
      </c>
      <c r="H29" s="167" t="s">
        <v>5</v>
      </c>
      <c r="I29" s="167" t="s">
        <v>5</v>
      </c>
    </row>
    <row r="30" spans="1:9" ht="19.5" customHeight="1">
      <c r="A30" s="175" t="s">
        <v>5</v>
      </c>
      <c r="B30" s="152" t="s">
        <v>86</v>
      </c>
      <c r="C30" s="167" t="s">
        <v>5</v>
      </c>
      <c r="D30" s="179" t="s">
        <v>87</v>
      </c>
      <c r="E30" s="152" t="s">
        <v>94</v>
      </c>
      <c r="F30" s="167" t="s">
        <v>5</v>
      </c>
      <c r="G30" s="167" t="s">
        <v>5</v>
      </c>
      <c r="H30" s="167" t="s">
        <v>5</v>
      </c>
      <c r="I30" s="167" t="s">
        <v>5</v>
      </c>
    </row>
    <row r="31" spans="1:9" ht="19.5" customHeight="1">
      <c r="A31" s="175" t="s">
        <v>5</v>
      </c>
      <c r="B31" s="152" t="s">
        <v>89</v>
      </c>
      <c r="C31" s="167" t="s">
        <v>5</v>
      </c>
      <c r="D31" s="179" t="s">
        <v>90</v>
      </c>
      <c r="E31" s="152" t="s">
        <v>97</v>
      </c>
      <c r="F31" s="167" t="s">
        <v>5</v>
      </c>
      <c r="G31" s="167" t="s">
        <v>5</v>
      </c>
      <c r="H31" s="167" t="s">
        <v>5</v>
      </c>
      <c r="I31" s="167" t="s">
        <v>5</v>
      </c>
    </row>
    <row r="32" spans="1:9" ht="19.5" customHeight="1">
      <c r="A32" s="175" t="s">
        <v>5</v>
      </c>
      <c r="B32" s="152" t="s">
        <v>92</v>
      </c>
      <c r="C32" s="167" t="s">
        <v>5</v>
      </c>
      <c r="D32" s="176" t="s">
        <v>93</v>
      </c>
      <c r="E32" s="152" t="s">
        <v>101</v>
      </c>
      <c r="F32" s="167" t="s">
        <v>5</v>
      </c>
      <c r="G32" s="167" t="s">
        <v>5</v>
      </c>
      <c r="H32" s="167" t="s">
        <v>5</v>
      </c>
      <c r="I32" s="167" t="s">
        <v>5</v>
      </c>
    </row>
    <row r="33" spans="1:9" ht="19.5" customHeight="1">
      <c r="A33" s="175" t="s">
        <v>5</v>
      </c>
      <c r="B33" s="152" t="s">
        <v>95</v>
      </c>
      <c r="C33" s="167" t="s">
        <v>5</v>
      </c>
      <c r="D33" s="176" t="s">
        <v>96</v>
      </c>
      <c r="E33" s="152" t="s">
        <v>105</v>
      </c>
      <c r="F33" s="167" t="s">
        <v>5</v>
      </c>
      <c r="G33" s="167" t="s">
        <v>5</v>
      </c>
      <c r="H33" s="167" t="s">
        <v>5</v>
      </c>
      <c r="I33" s="167" t="s">
        <v>5</v>
      </c>
    </row>
    <row r="34" spans="1:9" ht="19.5" customHeight="1">
      <c r="A34" s="151" t="s">
        <v>98</v>
      </c>
      <c r="B34" s="152" t="s">
        <v>99</v>
      </c>
      <c r="C34" s="180">
        <v>9587234.48</v>
      </c>
      <c r="D34" s="152" t="s">
        <v>100</v>
      </c>
      <c r="E34" s="152" t="s">
        <v>109</v>
      </c>
      <c r="F34" s="180">
        <v>9627858.68</v>
      </c>
      <c r="G34" s="180">
        <v>9627858.68</v>
      </c>
      <c r="H34" s="167" t="s">
        <v>5</v>
      </c>
      <c r="I34" s="167" t="s">
        <v>5</v>
      </c>
    </row>
    <row r="35" spans="1:9" ht="19.5" customHeight="1">
      <c r="A35" s="175" t="s">
        <v>204</v>
      </c>
      <c r="B35" s="152" t="s">
        <v>103</v>
      </c>
      <c r="C35" s="180">
        <v>66471.62</v>
      </c>
      <c r="D35" s="176" t="s">
        <v>205</v>
      </c>
      <c r="E35" s="152" t="s">
        <v>112</v>
      </c>
      <c r="F35" s="180">
        <v>25847.42</v>
      </c>
      <c r="G35" s="180">
        <v>25847.42</v>
      </c>
      <c r="H35" s="167" t="s">
        <v>5</v>
      </c>
      <c r="I35" s="167" t="s">
        <v>5</v>
      </c>
    </row>
    <row r="36" spans="1:9" ht="19.5" customHeight="1">
      <c r="A36" s="175" t="s">
        <v>201</v>
      </c>
      <c r="B36" s="152" t="s">
        <v>107</v>
      </c>
      <c r="C36" s="180">
        <v>66471.62</v>
      </c>
      <c r="D36" s="176" t="s">
        <v>5</v>
      </c>
      <c r="E36" s="152" t="s">
        <v>206</v>
      </c>
      <c r="F36" s="167" t="s">
        <v>5</v>
      </c>
      <c r="G36" s="167" t="s">
        <v>5</v>
      </c>
      <c r="H36" s="167" t="s">
        <v>5</v>
      </c>
      <c r="I36" s="167" t="s">
        <v>5</v>
      </c>
    </row>
    <row r="37" spans="1:9" ht="19.5" customHeight="1">
      <c r="A37" s="175" t="s">
        <v>202</v>
      </c>
      <c r="B37" s="152" t="s">
        <v>111</v>
      </c>
      <c r="C37" s="167" t="s">
        <v>5</v>
      </c>
      <c r="D37" s="152" t="s">
        <v>5</v>
      </c>
      <c r="E37" s="152" t="s">
        <v>207</v>
      </c>
      <c r="F37" s="167" t="s">
        <v>5</v>
      </c>
      <c r="G37" s="167" t="s">
        <v>5</v>
      </c>
      <c r="H37" s="167" t="s">
        <v>5</v>
      </c>
      <c r="I37" s="167" t="s">
        <v>5</v>
      </c>
    </row>
    <row r="38" spans="1:9" ht="19.5" customHeight="1">
      <c r="A38" s="175" t="s">
        <v>203</v>
      </c>
      <c r="B38" s="152" t="s">
        <v>16</v>
      </c>
      <c r="C38" s="167" t="s">
        <v>5</v>
      </c>
      <c r="D38" s="176" t="s">
        <v>5</v>
      </c>
      <c r="E38" s="152" t="s">
        <v>208</v>
      </c>
      <c r="F38" s="167" t="s">
        <v>5</v>
      </c>
      <c r="G38" s="167" t="s">
        <v>5</v>
      </c>
      <c r="H38" s="167" t="s">
        <v>5</v>
      </c>
      <c r="I38" s="167" t="s">
        <v>5</v>
      </c>
    </row>
    <row r="39" spans="1:9" ht="19.5" customHeight="1">
      <c r="A39" s="151" t="s">
        <v>110</v>
      </c>
      <c r="B39" s="152" t="s">
        <v>19</v>
      </c>
      <c r="C39" s="180">
        <v>9653706.1</v>
      </c>
      <c r="D39" s="152" t="s">
        <v>110</v>
      </c>
      <c r="E39" s="152" t="s">
        <v>209</v>
      </c>
      <c r="F39" s="180">
        <v>9653706.1</v>
      </c>
      <c r="G39" s="180">
        <v>9653706.1</v>
      </c>
      <c r="H39" s="167" t="s">
        <v>5</v>
      </c>
      <c r="I39" s="167" t="s">
        <v>5</v>
      </c>
    </row>
    <row r="40" spans="1:9" ht="19.5" customHeight="1">
      <c r="A40" s="177" t="s">
        <v>210</v>
      </c>
      <c r="B40" s="178" t="s">
        <v>5</v>
      </c>
      <c r="C40" s="178" t="s">
        <v>5</v>
      </c>
      <c r="D40" s="178" t="s">
        <v>5</v>
      </c>
      <c r="E40" s="178" t="s">
        <v>5</v>
      </c>
      <c r="F40" s="178" t="s">
        <v>5</v>
      </c>
      <c r="G40" s="178" t="s">
        <v>5</v>
      </c>
      <c r="H40" s="178" t="s">
        <v>5</v>
      </c>
      <c r="I40" s="17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5" t="s">
        <v>211</v>
      </c>
      <c r="K1" s="145" t="s">
        <v>211</v>
      </c>
    </row>
    <row r="2" ht="14.25">
      <c r="T2" s="172" t="s">
        <v>212</v>
      </c>
    </row>
    <row r="3" spans="1:20" ht="14.25">
      <c r="A3" s="162" t="s">
        <v>2</v>
      </c>
      <c r="T3" s="172" t="s">
        <v>3</v>
      </c>
    </row>
    <row r="4" spans="1:20" ht="19.5" customHeight="1">
      <c r="A4" s="163" t="s">
        <v>7</v>
      </c>
      <c r="B4" s="164" t="s">
        <v>5</v>
      </c>
      <c r="C4" s="164" t="s">
        <v>5</v>
      </c>
      <c r="D4" s="164" t="s">
        <v>5</v>
      </c>
      <c r="E4" s="164" t="s">
        <v>213</v>
      </c>
      <c r="F4" s="164" t="s">
        <v>5</v>
      </c>
      <c r="G4" s="164" t="s">
        <v>5</v>
      </c>
      <c r="H4" s="164" t="s">
        <v>214</v>
      </c>
      <c r="I4" s="164" t="s">
        <v>5</v>
      </c>
      <c r="J4" s="164" t="s">
        <v>5</v>
      </c>
      <c r="K4" s="164" t="s">
        <v>215</v>
      </c>
      <c r="L4" s="164" t="s">
        <v>5</v>
      </c>
      <c r="M4" s="164" t="s">
        <v>5</v>
      </c>
      <c r="N4" s="164" t="s">
        <v>5</v>
      </c>
      <c r="O4" s="164" t="s">
        <v>5</v>
      </c>
      <c r="P4" s="164" t="s">
        <v>108</v>
      </c>
      <c r="Q4" s="164" t="s">
        <v>5</v>
      </c>
      <c r="R4" s="164" t="s">
        <v>5</v>
      </c>
      <c r="S4" s="164" t="s">
        <v>5</v>
      </c>
      <c r="T4" s="164" t="s">
        <v>5</v>
      </c>
    </row>
    <row r="5" spans="1:20" ht="19.5" customHeight="1">
      <c r="A5" s="165" t="s">
        <v>122</v>
      </c>
      <c r="B5" s="166" t="s">
        <v>5</v>
      </c>
      <c r="C5" s="166" t="s">
        <v>5</v>
      </c>
      <c r="D5" s="166" t="s">
        <v>123</v>
      </c>
      <c r="E5" s="166" t="s">
        <v>129</v>
      </c>
      <c r="F5" s="166" t="s">
        <v>216</v>
      </c>
      <c r="G5" s="166" t="s">
        <v>217</v>
      </c>
      <c r="H5" s="166" t="s">
        <v>129</v>
      </c>
      <c r="I5" s="166" t="s">
        <v>184</v>
      </c>
      <c r="J5" s="166" t="s">
        <v>185</v>
      </c>
      <c r="K5" s="166" t="s">
        <v>129</v>
      </c>
      <c r="L5" s="166" t="s">
        <v>184</v>
      </c>
      <c r="M5" s="166" t="s">
        <v>5</v>
      </c>
      <c r="N5" s="166" t="s">
        <v>184</v>
      </c>
      <c r="O5" s="166" t="s">
        <v>185</v>
      </c>
      <c r="P5" s="166" t="s">
        <v>129</v>
      </c>
      <c r="Q5" s="166" t="s">
        <v>216</v>
      </c>
      <c r="R5" s="166" t="s">
        <v>217</v>
      </c>
      <c r="S5" s="166" t="s">
        <v>217</v>
      </c>
      <c r="T5" s="166" t="s">
        <v>5</v>
      </c>
    </row>
    <row r="6" spans="1:20" ht="19.5" customHeight="1">
      <c r="A6" s="165" t="s">
        <v>5</v>
      </c>
      <c r="B6" s="166" t="s">
        <v>5</v>
      </c>
      <c r="C6" s="166" t="s">
        <v>5</v>
      </c>
      <c r="D6" s="166" t="s">
        <v>5</v>
      </c>
      <c r="E6" s="166" t="s">
        <v>5</v>
      </c>
      <c r="F6" s="166" t="s">
        <v>5</v>
      </c>
      <c r="G6" s="166" t="s">
        <v>124</v>
      </c>
      <c r="H6" s="166" t="s">
        <v>5</v>
      </c>
      <c r="I6" s="166" t="s">
        <v>218</v>
      </c>
      <c r="J6" s="166" t="s">
        <v>124</v>
      </c>
      <c r="K6" s="166" t="s">
        <v>5</v>
      </c>
      <c r="L6" s="166" t="s">
        <v>124</v>
      </c>
      <c r="M6" s="166" t="s">
        <v>219</v>
      </c>
      <c r="N6" s="166" t="s">
        <v>218</v>
      </c>
      <c r="O6" s="166" t="s">
        <v>124</v>
      </c>
      <c r="P6" s="166" t="s">
        <v>5</v>
      </c>
      <c r="Q6" s="166" t="s">
        <v>5</v>
      </c>
      <c r="R6" s="166" t="s">
        <v>124</v>
      </c>
      <c r="S6" s="166" t="s">
        <v>220</v>
      </c>
      <c r="T6" s="166" t="s">
        <v>221</v>
      </c>
    </row>
    <row r="7" spans="1:20" ht="19.5" customHeight="1">
      <c r="A7" s="165" t="s">
        <v>5</v>
      </c>
      <c r="B7" s="166" t="s">
        <v>5</v>
      </c>
      <c r="C7" s="166" t="s">
        <v>5</v>
      </c>
      <c r="D7" s="166" t="s">
        <v>5</v>
      </c>
      <c r="E7" s="166" t="s">
        <v>5</v>
      </c>
      <c r="F7" s="166" t="s">
        <v>5</v>
      </c>
      <c r="G7" s="166" t="s">
        <v>5</v>
      </c>
      <c r="H7" s="166" t="s">
        <v>5</v>
      </c>
      <c r="I7" s="166" t="s">
        <v>5</v>
      </c>
      <c r="J7" s="166" t="s">
        <v>5</v>
      </c>
      <c r="K7" s="166" t="s">
        <v>5</v>
      </c>
      <c r="L7" s="166" t="s">
        <v>5</v>
      </c>
      <c r="M7" s="166" t="s">
        <v>5</v>
      </c>
      <c r="N7" s="166" t="s">
        <v>5</v>
      </c>
      <c r="O7" s="166" t="s">
        <v>5</v>
      </c>
      <c r="P7" s="166" t="s">
        <v>5</v>
      </c>
      <c r="Q7" s="166" t="s">
        <v>5</v>
      </c>
      <c r="R7" s="166" t="s">
        <v>5</v>
      </c>
      <c r="S7" s="166" t="s">
        <v>5</v>
      </c>
      <c r="T7" s="166" t="s">
        <v>5</v>
      </c>
    </row>
    <row r="8" spans="1:20" ht="19.5" customHeight="1">
      <c r="A8" s="165" t="s">
        <v>126</v>
      </c>
      <c r="B8" s="166" t="s">
        <v>127</v>
      </c>
      <c r="C8" s="166" t="s">
        <v>128</v>
      </c>
      <c r="D8" s="166" t="s">
        <v>11</v>
      </c>
      <c r="E8" s="154" t="s">
        <v>12</v>
      </c>
      <c r="F8" s="154" t="s">
        <v>13</v>
      </c>
      <c r="G8" s="154" t="s">
        <v>21</v>
      </c>
      <c r="H8" s="154" t="s">
        <v>25</v>
      </c>
      <c r="I8" s="154" t="s">
        <v>29</v>
      </c>
      <c r="J8" s="154" t="s">
        <v>33</v>
      </c>
      <c r="K8" s="154" t="s">
        <v>37</v>
      </c>
      <c r="L8" s="154" t="s">
        <v>41</v>
      </c>
      <c r="M8" s="154" t="s">
        <v>44</v>
      </c>
      <c r="N8" s="154" t="s">
        <v>47</v>
      </c>
      <c r="O8" s="154" t="s">
        <v>50</v>
      </c>
      <c r="P8" s="154" t="s">
        <v>53</v>
      </c>
      <c r="Q8" s="154" t="s">
        <v>56</v>
      </c>
      <c r="R8" s="154" t="s">
        <v>59</v>
      </c>
      <c r="S8" s="154" t="s">
        <v>62</v>
      </c>
      <c r="T8" s="154" t="s">
        <v>65</v>
      </c>
    </row>
    <row r="9" spans="1:20" ht="19.5" customHeight="1">
      <c r="A9" s="165" t="s">
        <v>5</v>
      </c>
      <c r="B9" s="166" t="s">
        <v>5</v>
      </c>
      <c r="C9" s="166" t="s">
        <v>5</v>
      </c>
      <c r="D9" s="166" t="s">
        <v>129</v>
      </c>
      <c r="E9" s="180">
        <v>66471.62</v>
      </c>
      <c r="F9" s="180">
        <v>62355.62</v>
      </c>
      <c r="G9" s="180">
        <v>4116</v>
      </c>
      <c r="H9" s="180">
        <v>9587234.48</v>
      </c>
      <c r="I9" s="180">
        <v>8980078.48</v>
      </c>
      <c r="J9" s="180">
        <v>607156</v>
      </c>
      <c r="K9" s="180">
        <v>9627858.68</v>
      </c>
      <c r="L9" s="180">
        <v>9016586.68</v>
      </c>
      <c r="M9" s="180">
        <v>7886824.68</v>
      </c>
      <c r="N9" s="180">
        <v>1129762</v>
      </c>
      <c r="O9" s="180">
        <v>611272</v>
      </c>
      <c r="P9" s="180">
        <v>25847.42</v>
      </c>
      <c r="Q9" s="180">
        <v>25847.42</v>
      </c>
      <c r="R9" s="167" t="s">
        <v>5</v>
      </c>
      <c r="S9" s="167" t="s">
        <v>5</v>
      </c>
      <c r="T9" s="167" t="s">
        <v>5</v>
      </c>
    </row>
    <row r="10" spans="1:20" ht="19.5" customHeight="1">
      <c r="A10" s="168" t="s">
        <v>130</v>
      </c>
      <c r="B10" s="169" t="s">
        <v>5</v>
      </c>
      <c r="C10" s="169" t="s">
        <v>5</v>
      </c>
      <c r="D10" s="169" t="s">
        <v>131</v>
      </c>
      <c r="E10" s="180">
        <v>66471.62</v>
      </c>
      <c r="F10" s="180">
        <v>62355.62</v>
      </c>
      <c r="G10" s="180">
        <v>4116</v>
      </c>
      <c r="H10" s="180">
        <v>7993111.55</v>
      </c>
      <c r="I10" s="180">
        <v>7399655.55</v>
      </c>
      <c r="J10" s="180">
        <v>593456</v>
      </c>
      <c r="K10" s="180">
        <v>8033735.75</v>
      </c>
      <c r="L10" s="180">
        <v>7436163.75</v>
      </c>
      <c r="M10" s="180">
        <v>6308101.75</v>
      </c>
      <c r="N10" s="180">
        <v>1128062</v>
      </c>
      <c r="O10" s="180">
        <v>597572</v>
      </c>
      <c r="P10" s="180">
        <v>25847.42</v>
      </c>
      <c r="Q10" s="180">
        <v>25847.42</v>
      </c>
      <c r="R10" s="167" t="s">
        <v>5</v>
      </c>
      <c r="S10" s="167" t="s">
        <v>5</v>
      </c>
      <c r="T10" s="167" t="s">
        <v>5</v>
      </c>
    </row>
    <row r="11" spans="1:20" ht="19.5" customHeight="1">
      <c r="A11" s="168" t="s">
        <v>132</v>
      </c>
      <c r="B11" s="169" t="s">
        <v>5</v>
      </c>
      <c r="C11" s="169" t="s">
        <v>5</v>
      </c>
      <c r="D11" s="169" t="s">
        <v>133</v>
      </c>
      <c r="E11" s="180">
        <v>66471.62</v>
      </c>
      <c r="F11" s="180">
        <v>62355.62</v>
      </c>
      <c r="G11" s="180">
        <v>4116</v>
      </c>
      <c r="H11" s="180">
        <v>7963111.55</v>
      </c>
      <c r="I11" s="180">
        <v>7369655.55</v>
      </c>
      <c r="J11" s="180">
        <v>593456</v>
      </c>
      <c r="K11" s="180">
        <v>8003735.75</v>
      </c>
      <c r="L11" s="180">
        <v>7406163.75</v>
      </c>
      <c r="M11" s="180">
        <v>6278101.75</v>
      </c>
      <c r="N11" s="180">
        <v>1128062</v>
      </c>
      <c r="O11" s="180">
        <v>597572</v>
      </c>
      <c r="P11" s="180">
        <v>25847.42</v>
      </c>
      <c r="Q11" s="180">
        <v>25847.42</v>
      </c>
      <c r="R11" s="167" t="s">
        <v>5</v>
      </c>
      <c r="S11" s="167" t="s">
        <v>5</v>
      </c>
      <c r="T11" s="167" t="s">
        <v>5</v>
      </c>
    </row>
    <row r="12" spans="1:20" ht="19.5" customHeight="1">
      <c r="A12" s="168" t="s">
        <v>134</v>
      </c>
      <c r="B12" s="169" t="s">
        <v>5</v>
      </c>
      <c r="C12" s="169" t="s">
        <v>5</v>
      </c>
      <c r="D12" s="169" t="s">
        <v>135</v>
      </c>
      <c r="E12" s="180">
        <v>62355.62</v>
      </c>
      <c r="F12" s="180">
        <v>62355.62</v>
      </c>
      <c r="G12" s="167" t="s">
        <v>5</v>
      </c>
      <c r="H12" s="180">
        <v>7369655.55</v>
      </c>
      <c r="I12" s="180">
        <v>7369655.55</v>
      </c>
      <c r="J12" s="167" t="s">
        <v>5</v>
      </c>
      <c r="K12" s="180">
        <v>7406163.75</v>
      </c>
      <c r="L12" s="180">
        <v>7406163.75</v>
      </c>
      <c r="M12" s="180">
        <v>6278101.75</v>
      </c>
      <c r="N12" s="180">
        <v>1128062</v>
      </c>
      <c r="O12" s="167" t="s">
        <v>5</v>
      </c>
      <c r="P12" s="180">
        <v>25847.42</v>
      </c>
      <c r="Q12" s="180">
        <v>25847.42</v>
      </c>
      <c r="R12" s="167" t="s">
        <v>5</v>
      </c>
      <c r="S12" s="167" t="s">
        <v>5</v>
      </c>
      <c r="T12" s="167" t="s">
        <v>5</v>
      </c>
    </row>
    <row r="13" spans="1:20" ht="19.5" customHeight="1">
      <c r="A13" s="168" t="s">
        <v>136</v>
      </c>
      <c r="B13" s="169" t="s">
        <v>5</v>
      </c>
      <c r="C13" s="169" t="s">
        <v>5</v>
      </c>
      <c r="D13" s="169" t="s">
        <v>137</v>
      </c>
      <c r="E13" s="180">
        <v>4116</v>
      </c>
      <c r="F13" s="167" t="s">
        <v>5</v>
      </c>
      <c r="G13" s="180">
        <v>4116</v>
      </c>
      <c r="H13" s="180">
        <v>593456</v>
      </c>
      <c r="I13" s="167" t="s">
        <v>5</v>
      </c>
      <c r="J13" s="180">
        <v>593456</v>
      </c>
      <c r="K13" s="180">
        <v>597572</v>
      </c>
      <c r="L13" s="167" t="s">
        <v>5</v>
      </c>
      <c r="M13" s="167" t="s">
        <v>5</v>
      </c>
      <c r="N13" s="167" t="s">
        <v>5</v>
      </c>
      <c r="O13" s="180">
        <v>597572</v>
      </c>
      <c r="P13" s="167" t="s">
        <v>5</v>
      </c>
      <c r="Q13" s="167" t="s">
        <v>5</v>
      </c>
      <c r="R13" s="167" t="s">
        <v>5</v>
      </c>
      <c r="S13" s="167" t="s">
        <v>5</v>
      </c>
      <c r="T13" s="167" t="s">
        <v>5</v>
      </c>
    </row>
    <row r="14" spans="1:20" ht="19.5" customHeight="1">
      <c r="A14" s="168" t="s">
        <v>138</v>
      </c>
      <c r="B14" s="169" t="s">
        <v>5</v>
      </c>
      <c r="C14" s="169" t="s">
        <v>5</v>
      </c>
      <c r="D14" s="169" t="s">
        <v>139</v>
      </c>
      <c r="E14" s="167" t="s">
        <v>5</v>
      </c>
      <c r="F14" s="167" t="s">
        <v>5</v>
      </c>
      <c r="G14" s="167" t="s">
        <v>5</v>
      </c>
      <c r="H14" s="180">
        <v>30000</v>
      </c>
      <c r="I14" s="180">
        <v>30000</v>
      </c>
      <c r="J14" s="167" t="s">
        <v>5</v>
      </c>
      <c r="K14" s="180">
        <v>30000</v>
      </c>
      <c r="L14" s="180">
        <v>30000</v>
      </c>
      <c r="M14" s="180">
        <v>30000</v>
      </c>
      <c r="N14" s="167" t="s">
        <v>5</v>
      </c>
      <c r="O14" s="167" t="s">
        <v>5</v>
      </c>
      <c r="P14" s="167" t="s">
        <v>5</v>
      </c>
      <c r="Q14" s="167" t="s">
        <v>5</v>
      </c>
      <c r="R14" s="167" t="s">
        <v>5</v>
      </c>
      <c r="S14" s="167" t="s">
        <v>5</v>
      </c>
      <c r="T14" s="167" t="s">
        <v>5</v>
      </c>
    </row>
    <row r="15" spans="1:20" ht="19.5" customHeight="1">
      <c r="A15" s="168" t="s">
        <v>140</v>
      </c>
      <c r="B15" s="169" t="s">
        <v>5</v>
      </c>
      <c r="C15" s="169" t="s">
        <v>5</v>
      </c>
      <c r="D15" s="169" t="s">
        <v>141</v>
      </c>
      <c r="E15" s="167" t="s">
        <v>5</v>
      </c>
      <c r="F15" s="167" t="s">
        <v>5</v>
      </c>
      <c r="G15" s="167" t="s">
        <v>5</v>
      </c>
      <c r="H15" s="180">
        <v>30000</v>
      </c>
      <c r="I15" s="180">
        <v>30000</v>
      </c>
      <c r="J15" s="167" t="s">
        <v>5</v>
      </c>
      <c r="K15" s="180">
        <v>30000</v>
      </c>
      <c r="L15" s="180">
        <v>30000</v>
      </c>
      <c r="M15" s="180">
        <v>30000</v>
      </c>
      <c r="N15" s="167" t="s">
        <v>5</v>
      </c>
      <c r="O15" s="167" t="s">
        <v>5</v>
      </c>
      <c r="P15" s="167" t="s">
        <v>5</v>
      </c>
      <c r="Q15" s="167" t="s">
        <v>5</v>
      </c>
      <c r="R15" s="167" t="s">
        <v>5</v>
      </c>
      <c r="S15" s="167" t="s">
        <v>5</v>
      </c>
      <c r="T15" s="167" t="s">
        <v>5</v>
      </c>
    </row>
    <row r="16" spans="1:20" ht="19.5" customHeight="1">
      <c r="A16" s="168" t="s">
        <v>142</v>
      </c>
      <c r="B16" s="169" t="s">
        <v>5</v>
      </c>
      <c r="C16" s="169" t="s">
        <v>5</v>
      </c>
      <c r="D16" s="169" t="s">
        <v>143</v>
      </c>
      <c r="E16" s="167" t="s">
        <v>5</v>
      </c>
      <c r="F16" s="167" t="s">
        <v>5</v>
      </c>
      <c r="G16" s="167" t="s">
        <v>5</v>
      </c>
      <c r="H16" s="180">
        <v>13700</v>
      </c>
      <c r="I16" s="167" t="s">
        <v>5</v>
      </c>
      <c r="J16" s="180">
        <v>13700</v>
      </c>
      <c r="K16" s="180">
        <v>13700</v>
      </c>
      <c r="L16" s="167" t="s">
        <v>5</v>
      </c>
      <c r="M16" s="167" t="s">
        <v>5</v>
      </c>
      <c r="N16" s="167" t="s">
        <v>5</v>
      </c>
      <c r="O16" s="180">
        <v>13700</v>
      </c>
      <c r="P16" s="167" t="s">
        <v>5</v>
      </c>
      <c r="Q16" s="167" t="s">
        <v>5</v>
      </c>
      <c r="R16" s="167" t="s">
        <v>5</v>
      </c>
      <c r="S16" s="167" t="s">
        <v>5</v>
      </c>
      <c r="T16" s="167" t="s">
        <v>5</v>
      </c>
    </row>
    <row r="17" spans="1:20" ht="19.5" customHeight="1">
      <c r="A17" s="168" t="s">
        <v>144</v>
      </c>
      <c r="B17" s="169" t="s">
        <v>5</v>
      </c>
      <c r="C17" s="169" t="s">
        <v>5</v>
      </c>
      <c r="D17" s="169" t="s">
        <v>145</v>
      </c>
      <c r="E17" s="167" t="s">
        <v>5</v>
      </c>
      <c r="F17" s="167" t="s">
        <v>5</v>
      </c>
      <c r="G17" s="167" t="s">
        <v>5</v>
      </c>
      <c r="H17" s="180">
        <v>13700</v>
      </c>
      <c r="I17" s="167" t="s">
        <v>5</v>
      </c>
      <c r="J17" s="180">
        <v>13700</v>
      </c>
      <c r="K17" s="180">
        <v>13700</v>
      </c>
      <c r="L17" s="167" t="s">
        <v>5</v>
      </c>
      <c r="M17" s="167" t="s">
        <v>5</v>
      </c>
      <c r="N17" s="167" t="s">
        <v>5</v>
      </c>
      <c r="O17" s="180">
        <v>13700</v>
      </c>
      <c r="P17" s="167" t="s">
        <v>5</v>
      </c>
      <c r="Q17" s="167" t="s">
        <v>5</v>
      </c>
      <c r="R17" s="167" t="s">
        <v>5</v>
      </c>
      <c r="S17" s="167" t="s">
        <v>5</v>
      </c>
      <c r="T17" s="167" t="s">
        <v>5</v>
      </c>
    </row>
    <row r="18" spans="1:20" ht="19.5" customHeight="1">
      <c r="A18" s="168" t="s">
        <v>146</v>
      </c>
      <c r="B18" s="169" t="s">
        <v>5</v>
      </c>
      <c r="C18" s="169" t="s">
        <v>5</v>
      </c>
      <c r="D18" s="169" t="s">
        <v>147</v>
      </c>
      <c r="E18" s="167" t="s">
        <v>5</v>
      </c>
      <c r="F18" s="167" t="s">
        <v>5</v>
      </c>
      <c r="G18" s="167" t="s">
        <v>5</v>
      </c>
      <c r="H18" s="180">
        <v>13700</v>
      </c>
      <c r="I18" s="167" t="s">
        <v>5</v>
      </c>
      <c r="J18" s="180">
        <v>13700</v>
      </c>
      <c r="K18" s="180">
        <v>13700</v>
      </c>
      <c r="L18" s="167" t="s">
        <v>5</v>
      </c>
      <c r="M18" s="167" t="s">
        <v>5</v>
      </c>
      <c r="N18" s="167" t="s">
        <v>5</v>
      </c>
      <c r="O18" s="180">
        <v>13700</v>
      </c>
      <c r="P18" s="167" t="s">
        <v>5</v>
      </c>
      <c r="Q18" s="167" t="s">
        <v>5</v>
      </c>
      <c r="R18" s="167" t="s">
        <v>5</v>
      </c>
      <c r="S18" s="167" t="s">
        <v>5</v>
      </c>
      <c r="T18" s="167" t="s">
        <v>5</v>
      </c>
    </row>
    <row r="19" spans="1:20" ht="19.5" customHeight="1">
      <c r="A19" s="168" t="s">
        <v>148</v>
      </c>
      <c r="B19" s="169" t="s">
        <v>5</v>
      </c>
      <c r="C19" s="169" t="s">
        <v>5</v>
      </c>
      <c r="D19" s="169" t="s">
        <v>149</v>
      </c>
      <c r="E19" s="167" t="s">
        <v>5</v>
      </c>
      <c r="F19" s="167" t="s">
        <v>5</v>
      </c>
      <c r="G19" s="167" t="s">
        <v>5</v>
      </c>
      <c r="H19" s="180">
        <v>893859.76</v>
      </c>
      <c r="I19" s="180">
        <v>893859.76</v>
      </c>
      <c r="J19" s="167" t="s">
        <v>5</v>
      </c>
      <c r="K19" s="180">
        <v>893859.76</v>
      </c>
      <c r="L19" s="180">
        <v>893859.76</v>
      </c>
      <c r="M19" s="180">
        <v>892159.76</v>
      </c>
      <c r="N19" s="180">
        <v>1700</v>
      </c>
      <c r="O19" s="167" t="s">
        <v>5</v>
      </c>
      <c r="P19" s="167" t="s">
        <v>5</v>
      </c>
      <c r="Q19" s="167" t="s">
        <v>5</v>
      </c>
      <c r="R19" s="167" t="s">
        <v>5</v>
      </c>
      <c r="S19" s="167" t="s">
        <v>5</v>
      </c>
      <c r="T19" s="167" t="s">
        <v>5</v>
      </c>
    </row>
    <row r="20" spans="1:20" ht="19.5" customHeight="1">
      <c r="A20" s="168" t="s">
        <v>150</v>
      </c>
      <c r="B20" s="169" t="s">
        <v>5</v>
      </c>
      <c r="C20" s="169" t="s">
        <v>5</v>
      </c>
      <c r="D20" s="169" t="s">
        <v>151</v>
      </c>
      <c r="E20" s="167" t="s">
        <v>5</v>
      </c>
      <c r="F20" s="167" t="s">
        <v>5</v>
      </c>
      <c r="G20" s="167" t="s">
        <v>5</v>
      </c>
      <c r="H20" s="180">
        <v>837027.76</v>
      </c>
      <c r="I20" s="180">
        <v>837027.76</v>
      </c>
      <c r="J20" s="167" t="s">
        <v>5</v>
      </c>
      <c r="K20" s="180">
        <v>837027.76</v>
      </c>
      <c r="L20" s="180">
        <v>837027.76</v>
      </c>
      <c r="M20" s="180">
        <v>835327.76</v>
      </c>
      <c r="N20" s="180">
        <v>1700</v>
      </c>
      <c r="O20" s="167" t="s">
        <v>5</v>
      </c>
      <c r="P20" s="167" t="s">
        <v>5</v>
      </c>
      <c r="Q20" s="167" t="s">
        <v>5</v>
      </c>
      <c r="R20" s="167" t="s">
        <v>5</v>
      </c>
      <c r="S20" s="167" t="s">
        <v>5</v>
      </c>
      <c r="T20" s="167" t="s">
        <v>5</v>
      </c>
    </row>
    <row r="21" spans="1:20" ht="19.5" customHeight="1">
      <c r="A21" s="168" t="s">
        <v>152</v>
      </c>
      <c r="B21" s="169" t="s">
        <v>5</v>
      </c>
      <c r="C21" s="169" t="s">
        <v>5</v>
      </c>
      <c r="D21" s="169" t="s">
        <v>153</v>
      </c>
      <c r="E21" s="167" t="s">
        <v>5</v>
      </c>
      <c r="F21" s="167" t="s">
        <v>5</v>
      </c>
      <c r="G21" s="167" t="s">
        <v>5</v>
      </c>
      <c r="H21" s="180">
        <v>151782</v>
      </c>
      <c r="I21" s="180">
        <v>151782</v>
      </c>
      <c r="J21" s="167" t="s">
        <v>5</v>
      </c>
      <c r="K21" s="180">
        <v>151782</v>
      </c>
      <c r="L21" s="180">
        <v>151782</v>
      </c>
      <c r="M21" s="180">
        <v>150082</v>
      </c>
      <c r="N21" s="180">
        <v>1700</v>
      </c>
      <c r="O21" s="167" t="s">
        <v>5</v>
      </c>
      <c r="P21" s="167" t="s">
        <v>5</v>
      </c>
      <c r="Q21" s="167" t="s">
        <v>5</v>
      </c>
      <c r="R21" s="167" t="s">
        <v>5</v>
      </c>
      <c r="S21" s="167" t="s">
        <v>5</v>
      </c>
      <c r="T21" s="167" t="s">
        <v>5</v>
      </c>
    </row>
    <row r="22" spans="1:20" ht="19.5" customHeight="1">
      <c r="A22" s="168" t="s">
        <v>154</v>
      </c>
      <c r="B22" s="169" t="s">
        <v>5</v>
      </c>
      <c r="C22" s="169" t="s">
        <v>5</v>
      </c>
      <c r="D22" s="169" t="s">
        <v>155</v>
      </c>
      <c r="E22" s="167" t="s">
        <v>5</v>
      </c>
      <c r="F22" s="167" t="s">
        <v>5</v>
      </c>
      <c r="G22" s="167" t="s">
        <v>5</v>
      </c>
      <c r="H22" s="180">
        <v>685245.76</v>
      </c>
      <c r="I22" s="180">
        <v>685245.76</v>
      </c>
      <c r="J22" s="167" t="s">
        <v>5</v>
      </c>
      <c r="K22" s="180">
        <v>685245.76</v>
      </c>
      <c r="L22" s="180">
        <v>685245.76</v>
      </c>
      <c r="M22" s="180">
        <v>685245.76</v>
      </c>
      <c r="N22" s="167" t="s">
        <v>5</v>
      </c>
      <c r="O22" s="167" t="s">
        <v>5</v>
      </c>
      <c r="P22" s="167" t="s">
        <v>5</v>
      </c>
      <c r="Q22" s="167" t="s">
        <v>5</v>
      </c>
      <c r="R22" s="167" t="s">
        <v>5</v>
      </c>
      <c r="S22" s="167" t="s">
        <v>5</v>
      </c>
      <c r="T22" s="167" t="s">
        <v>5</v>
      </c>
    </row>
    <row r="23" spans="1:20" ht="19.5" customHeight="1">
      <c r="A23" s="168" t="s">
        <v>156</v>
      </c>
      <c r="B23" s="169" t="s">
        <v>5</v>
      </c>
      <c r="C23" s="169" t="s">
        <v>5</v>
      </c>
      <c r="D23" s="169" t="s">
        <v>157</v>
      </c>
      <c r="E23" s="167" t="s">
        <v>5</v>
      </c>
      <c r="F23" s="167" t="s">
        <v>5</v>
      </c>
      <c r="G23" s="167" t="s">
        <v>5</v>
      </c>
      <c r="H23" s="180">
        <v>56832</v>
      </c>
      <c r="I23" s="180">
        <v>56832</v>
      </c>
      <c r="J23" s="167" t="s">
        <v>5</v>
      </c>
      <c r="K23" s="180">
        <v>56832</v>
      </c>
      <c r="L23" s="180">
        <v>56832</v>
      </c>
      <c r="M23" s="180">
        <v>56832</v>
      </c>
      <c r="N23" s="167" t="s">
        <v>5</v>
      </c>
      <c r="O23" s="167" t="s">
        <v>5</v>
      </c>
      <c r="P23" s="167" t="s">
        <v>5</v>
      </c>
      <c r="Q23" s="167" t="s">
        <v>5</v>
      </c>
      <c r="R23" s="167" t="s">
        <v>5</v>
      </c>
      <c r="S23" s="167" t="s">
        <v>5</v>
      </c>
      <c r="T23" s="167" t="s">
        <v>5</v>
      </c>
    </row>
    <row r="24" spans="1:20" ht="19.5" customHeight="1">
      <c r="A24" s="168" t="s">
        <v>158</v>
      </c>
      <c r="B24" s="169" t="s">
        <v>5</v>
      </c>
      <c r="C24" s="169" t="s">
        <v>5</v>
      </c>
      <c r="D24" s="169" t="s">
        <v>159</v>
      </c>
      <c r="E24" s="167" t="s">
        <v>5</v>
      </c>
      <c r="F24" s="167" t="s">
        <v>5</v>
      </c>
      <c r="G24" s="167" t="s">
        <v>5</v>
      </c>
      <c r="H24" s="180">
        <v>56832</v>
      </c>
      <c r="I24" s="180">
        <v>56832</v>
      </c>
      <c r="J24" s="167" t="s">
        <v>5</v>
      </c>
      <c r="K24" s="180">
        <v>56832</v>
      </c>
      <c r="L24" s="180">
        <v>56832</v>
      </c>
      <c r="M24" s="180">
        <v>56832</v>
      </c>
      <c r="N24" s="167" t="s">
        <v>5</v>
      </c>
      <c r="O24" s="167" t="s">
        <v>5</v>
      </c>
      <c r="P24" s="167" t="s">
        <v>5</v>
      </c>
      <c r="Q24" s="167" t="s">
        <v>5</v>
      </c>
      <c r="R24" s="167" t="s">
        <v>5</v>
      </c>
      <c r="S24" s="167" t="s">
        <v>5</v>
      </c>
      <c r="T24" s="167" t="s">
        <v>5</v>
      </c>
    </row>
    <row r="25" spans="1:20" ht="19.5" customHeight="1">
      <c r="A25" s="168" t="s">
        <v>160</v>
      </c>
      <c r="B25" s="169" t="s">
        <v>5</v>
      </c>
      <c r="C25" s="169" t="s">
        <v>5</v>
      </c>
      <c r="D25" s="169" t="s">
        <v>161</v>
      </c>
      <c r="E25" s="167" t="s">
        <v>5</v>
      </c>
      <c r="F25" s="167" t="s">
        <v>5</v>
      </c>
      <c r="G25" s="167" t="s">
        <v>5</v>
      </c>
      <c r="H25" s="180">
        <v>331914.17</v>
      </c>
      <c r="I25" s="180">
        <v>331914.17</v>
      </c>
      <c r="J25" s="167" t="s">
        <v>5</v>
      </c>
      <c r="K25" s="180">
        <v>331914.17</v>
      </c>
      <c r="L25" s="180">
        <v>331914.17</v>
      </c>
      <c r="M25" s="180">
        <v>331914.17</v>
      </c>
      <c r="N25" s="167" t="s">
        <v>5</v>
      </c>
      <c r="O25" s="167" t="s">
        <v>5</v>
      </c>
      <c r="P25" s="167" t="s">
        <v>5</v>
      </c>
      <c r="Q25" s="167" t="s">
        <v>5</v>
      </c>
      <c r="R25" s="167" t="s">
        <v>5</v>
      </c>
      <c r="S25" s="167" t="s">
        <v>5</v>
      </c>
      <c r="T25" s="167" t="s">
        <v>5</v>
      </c>
    </row>
    <row r="26" spans="1:20" ht="19.5" customHeight="1">
      <c r="A26" s="168" t="s">
        <v>162</v>
      </c>
      <c r="B26" s="169" t="s">
        <v>5</v>
      </c>
      <c r="C26" s="169" t="s">
        <v>5</v>
      </c>
      <c r="D26" s="169" t="s">
        <v>163</v>
      </c>
      <c r="E26" s="167" t="s">
        <v>5</v>
      </c>
      <c r="F26" s="167" t="s">
        <v>5</v>
      </c>
      <c r="G26" s="167" t="s">
        <v>5</v>
      </c>
      <c r="H26" s="180">
        <v>331914.17</v>
      </c>
      <c r="I26" s="180">
        <v>331914.17</v>
      </c>
      <c r="J26" s="167" t="s">
        <v>5</v>
      </c>
      <c r="K26" s="180">
        <v>331914.17</v>
      </c>
      <c r="L26" s="180">
        <v>331914.17</v>
      </c>
      <c r="M26" s="180">
        <v>331914.17</v>
      </c>
      <c r="N26" s="167" t="s">
        <v>5</v>
      </c>
      <c r="O26" s="167" t="s">
        <v>5</v>
      </c>
      <c r="P26" s="167" t="s">
        <v>5</v>
      </c>
      <c r="Q26" s="167" t="s">
        <v>5</v>
      </c>
      <c r="R26" s="167" t="s">
        <v>5</v>
      </c>
      <c r="S26" s="167" t="s">
        <v>5</v>
      </c>
      <c r="T26" s="167" t="s">
        <v>5</v>
      </c>
    </row>
    <row r="27" spans="1:20" ht="19.5" customHeight="1">
      <c r="A27" s="168" t="s">
        <v>164</v>
      </c>
      <c r="B27" s="169" t="s">
        <v>5</v>
      </c>
      <c r="C27" s="169" t="s">
        <v>5</v>
      </c>
      <c r="D27" s="169" t="s">
        <v>165</v>
      </c>
      <c r="E27" s="167" t="s">
        <v>5</v>
      </c>
      <c r="F27" s="167" t="s">
        <v>5</v>
      </c>
      <c r="G27" s="167" t="s">
        <v>5</v>
      </c>
      <c r="H27" s="180">
        <v>228958</v>
      </c>
      <c r="I27" s="180">
        <v>228958</v>
      </c>
      <c r="J27" s="167" t="s">
        <v>5</v>
      </c>
      <c r="K27" s="180">
        <v>228958</v>
      </c>
      <c r="L27" s="180">
        <v>228958</v>
      </c>
      <c r="M27" s="180">
        <v>228958</v>
      </c>
      <c r="N27" s="167" t="s">
        <v>5</v>
      </c>
      <c r="O27" s="167" t="s">
        <v>5</v>
      </c>
      <c r="P27" s="167" t="s">
        <v>5</v>
      </c>
      <c r="Q27" s="167" t="s">
        <v>5</v>
      </c>
      <c r="R27" s="167" t="s">
        <v>5</v>
      </c>
      <c r="S27" s="167" t="s">
        <v>5</v>
      </c>
      <c r="T27" s="167" t="s">
        <v>5</v>
      </c>
    </row>
    <row r="28" spans="1:20" ht="19.5" customHeight="1">
      <c r="A28" s="168" t="s">
        <v>166</v>
      </c>
      <c r="B28" s="169" t="s">
        <v>5</v>
      </c>
      <c r="C28" s="169" t="s">
        <v>5</v>
      </c>
      <c r="D28" s="169" t="s">
        <v>167</v>
      </c>
      <c r="E28" s="167" t="s">
        <v>5</v>
      </c>
      <c r="F28" s="167" t="s">
        <v>5</v>
      </c>
      <c r="G28" s="167" t="s">
        <v>5</v>
      </c>
      <c r="H28" s="180">
        <v>70227</v>
      </c>
      <c r="I28" s="180">
        <v>70227</v>
      </c>
      <c r="J28" s="167" t="s">
        <v>5</v>
      </c>
      <c r="K28" s="180">
        <v>70227</v>
      </c>
      <c r="L28" s="180">
        <v>70227</v>
      </c>
      <c r="M28" s="180">
        <v>70227</v>
      </c>
      <c r="N28" s="167" t="s">
        <v>5</v>
      </c>
      <c r="O28" s="167" t="s">
        <v>5</v>
      </c>
      <c r="P28" s="167" t="s">
        <v>5</v>
      </c>
      <c r="Q28" s="167" t="s">
        <v>5</v>
      </c>
      <c r="R28" s="167" t="s">
        <v>5</v>
      </c>
      <c r="S28" s="167" t="s">
        <v>5</v>
      </c>
      <c r="T28" s="167" t="s">
        <v>5</v>
      </c>
    </row>
    <row r="29" spans="1:20" ht="19.5" customHeight="1">
      <c r="A29" s="168" t="s">
        <v>168</v>
      </c>
      <c r="B29" s="169" t="s">
        <v>5</v>
      </c>
      <c r="C29" s="169" t="s">
        <v>5</v>
      </c>
      <c r="D29" s="169" t="s">
        <v>169</v>
      </c>
      <c r="E29" s="167" t="s">
        <v>5</v>
      </c>
      <c r="F29" s="167" t="s">
        <v>5</v>
      </c>
      <c r="G29" s="167" t="s">
        <v>5</v>
      </c>
      <c r="H29" s="180">
        <v>32729.17</v>
      </c>
      <c r="I29" s="180">
        <v>32729.17</v>
      </c>
      <c r="J29" s="167" t="s">
        <v>5</v>
      </c>
      <c r="K29" s="180">
        <v>32729.17</v>
      </c>
      <c r="L29" s="180">
        <v>32729.17</v>
      </c>
      <c r="M29" s="180">
        <v>32729.17</v>
      </c>
      <c r="N29" s="167" t="s">
        <v>5</v>
      </c>
      <c r="O29" s="167" t="s">
        <v>5</v>
      </c>
      <c r="P29" s="167" t="s">
        <v>5</v>
      </c>
      <c r="Q29" s="167" t="s">
        <v>5</v>
      </c>
      <c r="R29" s="167" t="s">
        <v>5</v>
      </c>
      <c r="S29" s="167" t="s">
        <v>5</v>
      </c>
      <c r="T29" s="167" t="s">
        <v>5</v>
      </c>
    </row>
    <row r="30" spans="1:20" ht="19.5" customHeight="1">
      <c r="A30" s="168" t="s">
        <v>170</v>
      </c>
      <c r="B30" s="169" t="s">
        <v>5</v>
      </c>
      <c r="C30" s="169" t="s">
        <v>5</v>
      </c>
      <c r="D30" s="169" t="s">
        <v>171</v>
      </c>
      <c r="E30" s="167" t="s">
        <v>5</v>
      </c>
      <c r="F30" s="167" t="s">
        <v>5</v>
      </c>
      <c r="G30" s="167" t="s">
        <v>5</v>
      </c>
      <c r="H30" s="180">
        <v>354649</v>
      </c>
      <c r="I30" s="180">
        <v>354649</v>
      </c>
      <c r="J30" s="167" t="s">
        <v>5</v>
      </c>
      <c r="K30" s="180">
        <v>354649</v>
      </c>
      <c r="L30" s="180">
        <v>354649</v>
      </c>
      <c r="M30" s="180">
        <v>354649</v>
      </c>
      <c r="N30" s="167" t="s">
        <v>5</v>
      </c>
      <c r="O30" s="167" t="s">
        <v>5</v>
      </c>
      <c r="P30" s="167" t="s">
        <v>5</v>
      </c>
      <c r="Q30" s="167" t="s">
        <v>5</v>
      </c>
      <c r="R30" s="167" t="s">
        <v>5</v>
      </c>
      <c r="S30" s="167" t="s">
        <v>5</v>
      </c>
      <c r="T30" s="167" t="s">
        <v>5</v>
      </c>
    </row>
    <row r="31" spans="1:20" ht="19.5" customHeight="1">
      <c r="A31" s="168" t="s">
        <v>172</v>
      </c>
      <c r="B31" s="169" t="s">
        <v>5</v>
      </c>
      <c r="C31" s="169" t="s">
        <v>5</v>
      </c>
      <c r="D31" s="169" t="s">
        <v>173</v>
      </c>
      <c r="E31" s="167" t="s">
        <v>5</v>
      </c>
      <c r="F31" s="167" t="s">
        <v>5</v>
      </c>
      <c r="G31" s="167" t="s">
        <v>5</v>
      </c>
      <c r="H31" s="180">
        <v>354649</v>
      </c>
      <c r="I31" s="180">
        <v>354649</v>
      </c>
      <c r="J31" s="167" t="s">
        <v>5</v>
      </c>
      <c r="K31" s="180">
        <v>354649</v>
      </c>
      <c r="L31" s="180">
        <v>354649</v>
      </c>
      <c r="M31" s="180">
        <v>354649</v>
      </c>
      <c r="N31" s="167" t="s">
        <v>5</v>
      </c>
      <c r="O31" s="167" t="s">
        <v>5</v>
      </c>
      <c r="P31" s="167" t="s">
        <v>5</v>
      </c>
      <c r="Q31" s="167" t="s">
        <v>5</v>
      </c>
      <c r="R31" s="167" t="s">
        <v>5</v>
      </c>
      <c r="S31" s="167" t="s">
        <v>5</v>
      </c>
      <c r="T31" s="167" t="s">
        <v>5</v>
      </c>
    </row>
    <row r="32" spans="1:20" ht="19.5" customHeight="1">
      <c r="A32" s="168" t="s">
        <v>174</v>
      </c>
      <c r="B32" s="169" t="s">
        <v>5</v>
      </c>
      <c r="C32" s="169" t="s">
        <v>5</v>
      </c>
      <c r="D32" s="169" t="s">
        <v>175</v>
      </c>
      <c r="E32" s="167" t="s">
        <v>5</v>
      </c>
      <c r="F32" s="167" t="s">
        <v>5</v>
      </c>
      <c r="G32" s="167" t="s">
        <v>5</v>
      </c>
      <c r="H32" s="180">
        <v>354649</v>
      </c>
      <c r="I32" s="180">
        <v>354649</v>
      </c>
      <c r="J32" s="167" t="s">
        <v>5</v>
      </c>
      <c r="K32" s="180">
        <v>354649</v>
      </c>
      <c r="L32" s="180">
        <v>354649</v>
      </c>
      <c r="M32" s="180">
        <v>354649</v>
      </c>
      <c r="N32" s="167" t="s">
        <v>5</v>
      </c>
      <c r="O32" s="167" t="s">
        <v>5</v>
      </c>
      <c r="P32" s="167" t="s">
        <v>5</v>
      </c>
      <c r="Q32" s="167" t="s">
        <v>5</v>
      </c>
      <c r="R32" s="167" t="s">
        <v>5</v>
      </c>
      <c r="S32" s="167" t="s">
        <v>5</v>
      </c>
      <c r="T32" s="167" t="s">
        <v>5</v>
      </c>
    </row>
    <row r="33" spans="1:20" ht="19.5" customHeight="1">
      <c r="A33" s="168" t="s">
        <v>222</v>
      </c>
      <c r="B33" s="169" t="s">
        <v>5</v>
      </c>
      <c r="C33" s="169" t="s">
        <v>5</v>
      </c>
      <c r="D33" s="169" t="s">
        <v>5</v>
      </c>
      <c r="E33" s="169" t="s">
        <v>5</v>
      </c>
      <c r="F33" s="169" t="s">
        <v>5</v>
      </c>
      <c r="G33" s="169" t="s">
        <v>5</v>
      </c>
      <c r="H33" s="169" t="s">
        <v>5</v>
      </c>
      <c r="I33" s="169" t="s">
        <v>5</v>
      </c>
      <c r="J33" s="169" t="s">
        <v>5</v>
      </c>
      <c r="K33" s="169" t="s">
        <v>5</v>
      </c>
      <c r="L33" s="169" t="s">
        <v>5</v>
      </c>
      <c r="M33" s="169" t="s">
        <v>5</v>
      </c>
      <c r="N33" s="169" t="s">
        <v>5</v>
      </c>
      <c r="O33" s="169" t="s">
        <v>5</v>
      </c>
      <c r="P33" s="169" t="s">
        <v>5</v>
      </c>
      <c r="Q33" s="169" t="s">
        <v>5</v>
      </c>
      <c r="R33" s="169" t="s">
        <v>5</v>
      </c>
      <c r="S33" s="169" t="s">
        <v>5</v>
      </c>
      <c r="T33" s="169"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5" t="s">
        <v>223</v>
      </c>
      <c r="E1" s="145" t="s">
        <v>223</v>
      </c>
    </row>
    <row r="2" ht="12.75">
      <c r="I2" s="146" t="s">
        <v>224</v>
      </c>
    </row>
    <row r="3" spans="1:9" ht="12.75">
      <c r="A3" s="147" t="s">
        <v>2</v>
      </c>
      <c r="I3" s="146" t="s">
        <v>3</v>
      </c>
    </row>
    <row r="4" spans="1:9" ht="19.5" customHeight="1">
      <c r="A4" s="163" t="s">
        <v>219</v>
      </c>
      <c r="B4" s="164" t="s">
        <v>5</v>
      </c>
      <c r="C4" s="164" t="s">
        <v>5</v>
      </c>
      <c r="D4" s="164" t="s">
        <v>218</v>
      </c>
      <c r="E4" s="164" t="s">
        <v>5</v>
      </c>
      <c r="F4" s="164" t="s">
        <v>5</v>
      </c>
      <c r="G4" s="164" t="s">
        <v>5</v>
      </c>
      <c r="H4" s="164" t="s">
        <v>5</v>
      </c>
      <c r="I4" s="164" t="s">
        <v>5</v>
      </c>
    </row>
    <row r="5" spans="1:9" ht="19.5" customHeight="1">
      <c r="A5" s="165" t="s">
        <v>225</v>
      </c>
      <c r="B5" s="166" t="s">
        <v>123</v>
      </c>
      <c r="C5" s="166" t="s">
        <v>9</v>
      </c>
      <c r="D5" s="166" t="s">
        <v>225</v>
      </c>
      <c r="E5" s="166" t="s">
        <v>123</v>
      </c>
      <c r="F5" s="166" t="s">
        <v>9</v>
      </c>
      <c r="G5" s="166" t="s">
        <v>225</v>
      </c>
      <c r="H5" s="166" t="s">
        <v>123</v>
      </c>
      <c r="I5" s="166" t="s">
        <v>9</v>
      </c>
    </row>
    <row r="6" spans="1:9" ht="19.5" customHeight="1">
      <c r="A6" s="165" t="s">
        <v>5</v>
      </c>
      <c r="B6" s="166" t="s">
        <v>5</v>
      </c>
      <c r="C6" s="166" t="s">
        <v>5</v>
      </c>
      <c r="D6" s="166" t="s">
        <v>5</v>
      </c>
      <c r="E6" s="166" t="s">
        <v>5</v>
      </c>
      <c r="F6" s="166" t="s">
        <v>5</v>
      </c>
      <c r="G6" s="166" t="s">
        <v>5</v>
      </c>
      <c r="H6" s="166" t="s">
        <v>5</v>
      </c>
      <c r="I6" s="166" t="s">
        <v>5</v>
      </c>
    </row>
    <row r="7" spans="1:9" ht="19.5" customHeight="1">
      <c r="A7" s="156" t="s">
        <v>226</v>
      </c>
      <c r="B7" s="179" t="s">
        <v>227</v>
      </c>
      <c r="C7" s="180">
        <v>7514006.93</v>
      </c>
      <c r="D7" s="179" t="s">
        <v>228</v>
      </c>
      <c r="E7" s="179" t="s">
        <v>229</v>
      </c>
      <c r="F7" s="180">
        <v>1129762</v>
      </c>
      <c r="G7" s="179" t="s">
        <v>230</v>
      </c>
      <c r="H7" s="179" t="s">
        <v>231</v>
      </c>
      <c r="I7" s="167" t="s">
        <v>5</v>
      </c>
    </row>
    <row r="8" spans="1:9" ht="19.5" customHeight="1">
      <c r="A8" s="156" t="s">
        <v>232</v>
      </c>
      <c r="B8" s="179" t="s">
        <v>233</v>
      </c>
      <c r="C8" s="180">
        <v>2273417</v>
      </c>
      <c r="D8" s="179" t="s">
        <v>234</v>
      </c>
      <c r="E8" s="179" t="s">
        <v>235</v>
      </c>
      <c r="F8" s="180">
        <v>70809.1</v>
      </c>
      <c r="G8" s="179" t="s">
        <v>236</v>
      </c>
      <c r="H8" s="179" t="s">
        <v>237</v>
      </c>
      <c r="I8" s="167" t="s">
        <v>5</v>
      </c>
    </row>
    <row r="9" spans="1:9" ht="19.5" customHeight="1">
      <c r="A9" s="156" t="s">
        <v>238</v>
      </c>
      <c r="B9" s="179" t="s">
        <v>239</v>
      </c>
      <c r="C9" s="180">
        <v>2778901</v>
      </c>
      <c r="D9" s="179" t="s">
        <v>240</v>
      </c>
      <c r="E9" s="179" t="s">
        <v>241</v>
      </c>
      <c r="F9" s="167" t="s">
        <v>5</v>
      </c>
      <c r="G9" s="179" t="s">
        <v>242</v>
      </c>
      <c r="H9" s="179" t="s">
        <v>243</v>
      </c>
      <c r="I9" s="167" t="s">
        <v>5</v>
      </c>
    </row>
    <row r="10" spans="1:9" ht="19.5" customHeight="1">
      <c r="A10" s="156" t="s">
        <v>244</v>
      </c>
      <c r="B10" s="179" t="s">
        <v>245</v>
      </c>
      <c r="C10" s="180">
        <v>1089880</v>
      </c>
      <c r="D10" s="179" t="s">
        <v>246</v>
      </c>
      <c r="E10" s="179" t="s">
        <v>247</v>
      </c>
      <c r="F10" s="167" t="s">
        <v>5</v>
      </c>
      <c r="G10" s="179" t="s">
        <v>248</v>
      </c>
      <c r="H10" s="179" t="s">
        <v>249</v>
      </c>
      <c r="I10" s="167" t="s">
        <v>5</v>
      </c>
    </row>
    <row r="11" spans="1:9" ht="19.5" customHeight="1">
      <c r="A11" s="156" t="s">
        <v>250</v>
      </c>
      <c r="B11" s="179" t="s">
        <v>251</v>
      </c>
      <c r="C11" s="167" t="s">
        <v>5</v>
      </c>
      <c r="D11" s="179" t="s">
        <v>252</v>
      </c>
      <c r="E11" s="179" t="s">
        <v>253</v>
      </c>
      <c r="F11" s="167" t="s">
        <v>5</v>
      </c>
      <c r="G11" s="179" t="s">
        <v>254</v>
      </c>
      <c r="H11" s="179" t="s">
        <v>255</v>
      </c>
      <c r="I11" s="167" t="s">
        <v>5</v>
      </c>
    </row>
    <row r="12" spans="1:9" ht="19.5" customHeight="1">
      <c r="A12" s="156" t="s">
        <v>256</v>
      </c>
      <c r="B12" s="179" t="s">
        <v>257</v>
      </c>
      <c r="C12" s="167" t="s">
        <v>5</v>
      </c>
      <c r="D12" s="179" t="s">
        <v>258</v>
      </c>
      <c r="E12" s="179" t="s">
        <v>259</v>
      </c>
      <c r="F12" s="167" t="s">
        <v>5</v>
      </c>
      <c r="G12" s="179" t="s">
        <v>260</v>
      </c>
      <c r="H12" s="179" t="s">
        <v>261</v>
      </c>
      <c r="I12" s="167" t="s">
        <v>5</v>
      </c>
    </row>
    <row r="13" spans="1:9" ht="19.5" customHeight="1">
      <c r="A13" s="156" t="s">
        <v>262</v>
      </c>
      <c r="B13" s="179" t="s">
        <v>263</v>
      </c>
      <c r="C13" s="180">
        <v>685245.76</v>
      </c>
      <c r="D13" s="179" t="s">
        <v>264</v>
      </c>
      <c r="E13" s="179" t="s">
        <v>265</v>
      </c>
      <c r="F13" s="167" t="s">
        <v>5</v>
      </c>
      <c r="G13" s="179" t="s">
        <v>266</v>
      </c>
      <c r="H13" s="179" t="s">
        <v>267</v>
      </c>
      <c r="I13" s="167" t="s">
        <v>5</v>
      </c>
    </row>
    <row r="14" spans="1:9" ht="19.5" customHeight="1">
      <c r="A14" s="156" t="s">
        <v>268</v>
      </c>
      <c r="B14" s="179" t="s">
        <v>269</v>
      </c>
      <c r="C14" s="167" t="s">
        <v>5</v>
      </c>
      <c r="D14" s="179" t="s">
        <v>270</v>
      </c>
      <c r="E14" s="179" t="s">
        <v>271</v>
      </c>
      <c r="F14" s="180">
        <v>10000</v>
      </c>
      <c r="G14" s="179" t="s">
        <v>272</v>
      </c>
      <c r="H14" s="179" t="s">
        <v>273</v>
      </c>
      <c r="I14" s="167" t="s">
        <v>5</v>
      </c>
    </row>
    <row r="15" spans="1:9" ht="19.5" customHeight="1">
      <c r="A15" s="156" t="s">
        <v>274</v>
      </c>
      <c r="B15" s="179" t="s">
        <v>275</v>
      </c>
      <c r="C15" s="180">
        <v>228958</v>
      </c>
      <c r="D15" s="179" t="s">
        <v>276</v>
      </c>
      <c r="E15" s="179" t="s">
        <v>277</v>
      </c>
      <c r="F15" s="167" t="s">
        <v>5</v>
      </c>
      <c r="G15" s="179" t="s">
        <v>278</v>
      </c>
      <c r="H15" s="179" t="s">
        <v>279</v>
      </c>
      <c r="I15" s="167" t="s">
        <v>5</v>
      </c>
    </row>
    <row r="16" spans="1:9" ht="19.5" customHeight="1">
      <c r="A16" s="156" t="s">
        <v>280</v>
      </c>
      <c r="B16" s="179" t="s">
        <v>281</v>
      </c>
      <c r="C16" s="180">
        <v>70227</v>
      </c>
      <c r="D16" s="179" t="s">
        <v>282</v>
      </c>
      <c r="E16" s="179" t="s">
        <v>283</v>
      </c>
      <c r="F16" s="167" t="s">
        <v>5</v>
      </c>
      <c r="G16" s="179" t="s">
        <v>284</v>
      </c>
      <c r="H16" s="179" t="s">
        <v>285</v>
      </c>
      <c r="I16" s="167" t="s">
        <v>5</v>
      </c>
    </row>
    <row r="17" spans="1:9" ht="19.5" customHeight="1">
      <c r="A17" s="156" t="s">
        <v>286</v>
      </c>
      <c r="B17" s="179" t="s">
        <v>287</v>
      </c>
      <c r="C17" s="180">
        <v>32729.17</v>
      </c>
      <c r="D17" s="179" t="s">
        <v>288</v>
      </c>
      <c r="E17" s="179" t="s">
        <v>289</v>
      </c>
      <c r="F17" s="180">
        <v>168084.8</v>
      </c>
      <c r="G17" s="179" t="s">
        <v>290</v>
      </c>
      <c r="H17" s="179" t="s">
        <v>291</v>
      </c>
      <c r="I17" s="167" t="s">
        <v>5</v>
      </c>
    </row>
    <row r="18" spans="1:9" ht="19.5" customHeight="1">
      <c r="A18" s="156" t="s">
        <v>292</v>
      </c>
      <c r="B18" s="179" t="s">
        <v>175</v>
      </c>
      <c r="C18" s="180">
        <v>354649</v>
      </c>
      <c r="D18" s="179" t="s">
        <v>293</v>
      </c>
      <c r="E18" s="179" t="s">
        <v>294</v>
      </c>
      <c r="F18" s="167" t="s">
        <v>5</v>
      </c>
      <c r="G18" s="179" t="s">
        <v>295</v>
      </c>
      <c r="H18" s="179" t="s">
        <v>296</v>
      </c>
      <c r="I18" s="167" t="s">
        <v>5</v>
      </c>
    </row>
    <row r="19" spans="1:9" ht="19.5" customHeight="1">
      <c r="A19" s="156" t="s">
        <v>297</v>
      </c>
      <c r="B19" s="179" t="s">
        <v>298</v>
      </c>
      <c r="C19" s="167" t="s">
        <v>5</v>
      </c>
      <c r="D19" s="179" t="s">
        <v>299</v>
      </c>
      <c r="E19" s="179" t="s">
        <v>300</v>
      </c>
      <c r="F19" s="167" t="s">
        <v>5</v>
      </c>
      <c r="G19" s="179" t="s">
        <v>301</v>
      </c>
      <c r="H19" s="179" t="s">
        <v>302</v>
      </c>
      <c r="I19" s="167" t="s">
        <v>5</v>
      </c>
    </row>
    <row r="20" spans="1:9" ht="19.5" customHeight="1">
      <c r="A20" s="156" t="s">
        <v>303</v>
      </c>
      <c r="B20" s="179" t="s">
        <v>304</v>
      </c>
      <c r="C20" s="167" t="s">
        <v>5</v>
      </c>
      <c r="D20" s="179" t="s">
        <v>305</v>
      </c>
      <c r="E20" s="179" t="s">
        <v>306</v>
      </c>
      <c r="F20" s="167" t="s">
        <v>5</v>
      </c>
      <c r="G20" s="179" t="s">
        <v>307</v>
      </c>
      <c r="H20" s="179" t="s">
        <v>308</v>
      </c>
      <c r="I20" s="167" t="s">
        <v>5</v>
      </c>
    </row>
    <row r="21" spans="1:9" ht="19.5" customHeight="1">
      <c r="A21" s="156" t="s">
        <v>309</v>
      </c>
      <c r="B21" s="179" t="s">
        <v>310</v>
      </c>
      <c r="C21" s="180">
        <v>372817.75</v>
      </c>
      <c r="D21" s="179" t="s">
        <v>311</v>
      </c>
      <c r="E21" s="179" t="s">
        <v>312</v>
      </c>
      <c r="F21" s="167" t="s">
        <v>5</v>
      </c>
      <c r="G21" s="179" t="s">
        <v>313</v>
      </c>
      <c r="H21" s="179" t="s">
        <v>314</v>
      </c>
      <c r="I21" s="167" t="s">
        <v>5</v>
      </c>
    </row>
    <row r="22" spans="1:9" ht="19.5" customHeight="1">
      <c r="A22" s="156" t="s">
        <v>315</v>
      </c>
      <c r="B22" s="179" t="s">
        <v>316</v>
      </c>
      <c r="C22" s="180">
        <v>150082</v>
      </c>
      <c r="D22" s="179" t="s">
        <v>317</v>
      </c>
      <c r="E22" s="179" t="s">
        <v>318</v>
      </c>
      <c r="F22" s="167" t="s">
        <v>5</v>
      </c>
      <c r="G22" s="179" t="s">
        <v>319</v>
      </c>
      <c r="H22" s="179" t="s">
        <v>320</v>
      </c>
      <c r="I22" s="167" t="s">
        <v>5</v>
      </c>
    </row>
    <row r="23" spans="1:9" ht="19.5" customHeight="1">
      <c r="A23" s="156" t="s">
        <v>321</v>
      </c>
      <c r="B23" s="179" t="s">
        <v>322</v>
      </c>
      <c r="C23" s="167" t="s">
        <v>5</v>
      </c>
      <c r="D23" s="179" t="s">
        <v>323</v>
      </c>
      <c r="E23" s="179" t="s">
        <v>324</v>
      </c>
      <c r="F23" s="167" t="s">
        <v>5</v>
      </c>
      <c r="G23" s="179" t="s">
        <v>325</v>
      </c>
      <c r="H23" s="179" t="s">
        <v>326</v>
      </c>
      <c r="I23" s="167" t="s">
        <v>5</v>
      </c>
    </row>
    <row r="24" spans="1:9" ht="19.5" customHeight="1">
      <c r="A24" s="156" t="s">
        <v>327</v>
      </c>
      <c r="B24" s="179" t="s">
        <v>328</v>
      </c>
      <c r="C24" s="167" t="s">
        <v>5</v>
      </c>
      <c r="D24" s="179" t="s">
        <v>329</v>
      </c>
      <c r="E24" s="179" t="s">
        <v>330</v>
      </c>
      <c r="F24" s="167" t="s">
        <v>5</v>
      </c>
      <c r="G24" s="179" t="s">
        <v>331</v>
      </c>
      <c r="H24" s="179" t="s">
        <v>332</v>
      </c>
      <c r="I24" s="167" t="s">
        <v>5</v>
      </c>
    </row>
    <row r="25" spans="1:9" ht="19.5" customHeight="1">
      <c r="A25" s="156" t="s">
        <v>333</v>
      </c>
      <c r="B25" s="179" t="s">
        <v>334</v>
      </c>
      <c r="C25" s="180">
        <v>56832</v>
      </c>
      <c r="D25" s="179" t="s">
        <v>335</v>
      </c>
      <c r="E25" s="179" t="s">
        <v>336</v>
      </c>
      <c r="F25" s="167" t="s">
        <v>5</v>
      </c>
      <c r="G25" s="179" t="s">
        <v>337</v>
      </c>
      <c r="H25" s="179" t="s">
        <v>338</v>
      </c>
      <c r="I25" s="167" t="s">
        <v>5</v>
      </c>
    </row>
    <row r="26" spans="1:9" ht="19.5" customHeight="1">
      <c r="A26" s="156" t="s">
        <v>339</v>
      </c>
      <c r="B26" s="179" t="s">
        <v>340</v>
      </c>
      <c r="C26" s="180">
        <v>165563.75</v>
      </c>
      <c r="D26" s="179" t="s">
        <v>341</v>
      </c>
      <c r="E26" s="179" t="s">
        <v>342</v>
      </c>
      <c r="F26" s="167" t="s">
        <v>5</v>
      </c>
      <c r="G26" s="179" t="s">
        <v>343</v>
      </c>
      <c r="H26" s="179" t="s">
        <v>344</v>
      </c>
      <c r="I26" s="167" t="s">
        <v>5</v>
      </c>
    </row>
    <row r="27" spans="1:9" ht="19.5" customHeight="1">
      <c r="A27" s="156" t="s">
        <v>345</v>
      </c>
      <c r="B27" s="179" t="s">
        <v>346</v>
      </c>
      <c r="C27" s="167" t="s">
        <v>5</v>
      </c>
      <c r="D27" s="179" t="s">
        <v>347</v>
      </c>
      <c r="E27" s="179" t="s">
        <v>348</v>
      </c>
      <c r="F27" s="167" t="s">
        <v>5</v>
      </c>
      <c r="G27" s="179" t="s">
        <v>349</v>
      </c>
      <c r="H27" s="179" t="s">
        <v>350</v>
      </c>
      <c r="I27" s="167" t="s">
        <v>5</v>
      </c>
    </row>
    <row r="28" spans="1:9" ht="19.5" customHeight="1">
      <c r="A28" s="156" t="s">
        <v>351</v>
      </c>
      <c r="B28" s="179" t="s">
        <v>352</v>
      </c>
      <c r="C28" s="167" t="s">
        <v>5</v>
      </c>
      <c r="D28" s="179" t="s">
        <v>353</v>
      </c>
      <c r="E28" s="179" t="s">
        <v>354</v>
      </c>
      <c r="F28" s="167" t="s">
        <v>5</v>
      </c>
      <c r="G28" s="179" t="s">
        <v>355</v>
      </c>
      <c r="H28" s="179" t="s">
        <v>356</v>
      </c>
      <c r="I28" s="167" t="s">
        <v>5</v>
      </c>
    </row>
    <row r="29" spans="1:9" ht="19.5" customHeight="1">
      <c r="A29" s="156" t="s">
        <v>357</v>
      </c>
      <c r="B29" s="179" t="s">
        <v>358</v>
      </c>
      <c r="C29" s="167" t="s">
        <v>5</v>
      </c>
      <c r="D29" s="179" t="s">
        <v>359</v>
      </c>
      <c r="E29" s="179" t="s">
        <v>360</v>
      </c>
      <c r="F29" s="167" t="s">
        <v>5</v>
      </c>
      <c r="G29" s="179" t="s">
        <v>361</v>
      </c>
      <c r="H29" s="179" t="s">
        <v>362</v>
      </c>
      <c r="I29" s="167" t="s">
        <v>5</v>
      </c>
    </row>
    <row r="30" spans="1:9" ht="19.5" customHeight="1">
      <c r="A30" s="156" t="s">
        <v>363</v>
      </c>
      <c r="B30" s="179" t="s">
        <v>364</v>
      </c>
      <c r="C30" s="180">
        <v>340</v>
      </c>
      <c r="D30" s="179" t="s">
        <v>365</v>
      </c>
      <c r="E30" s="179" t="s">
        <v>366</v>
      </c>
      <c r="F30" s="180">
        <v>12000</v>
      </c>
      <c r="G30" s="179" t="s">
        <v>367</v>
      </c>
      <c r="H30" s="179" t="s">
        <v>177</v>
      </c>
      <c r="I30" s="167" t="s">
        <v>5</v>
      </c>
    </row>
    <row r="31" spans="1:9" ht="19.5" customHeight="1">
      <c r="A31" s="156" t="s">
        <v>368</v>
      </c>
      <c r="B31" s="179" t="s">
        <v>369</v>
      </c>
      <c r="C31" s="167" t="s">
        <v>5</v>
      </c>
      <c r="D31" s="179" t="s">
        <v>370</v>
      </c>
      <c r="E31" s="179" t="s">
        <v>371</v>
      </c>
      <c r="F31" s="180">
        <v>310356.7</v>
      </c>
      <c r="G31" s="179" t="s">
        <v>372</v>
      </c>
      <c r="H31" s="179" t="s">
        <v>373</v>
      </c>
      <c r="I31" s="167" t="s">
        <v>5</v>
      </c>
    </row>
    <row r="32" spans="1:9" ht="19.5" customHeight="1">
      <c r="A32" s="156" t="s">
        <v>374</v>
      </c>
      <c r="B32" s="179" t="s">
        <v>375</v>
      </c>
      <c r="C32" s="167" t="s">
        <v>5</v>
      </c>
      <c r="D32" s="179" t="s">
        <v>376</v>
      </c>
      <c r="E32" s="179" t="s">
        <v>377</v>
      </c>
      <c r="F32" s="180">
        <v>482850</v>
      </c>
      <c r="G32" s="179" t="s">
        <v>378</v>
      </c>
      <c r="H32" s="179" t="s">
        <v>379</v>
      </c>
      <c r="I32" s="167" t="s">
        <v>5</v>
      </c>
    </row>
    <row r="33" spans="1:9" ht="19.5" customHeight="1">
      <c r="A33" s="156" t="s">
        <v>380</v>
      </c>
      <c r="B33" s="179" t="s">
        <v>381</v>
      </c>
      <c r="C33" s="167" t="s">
        <v>5</v>
      </c>
      <c r="D33" s="179" t="s">
        <v>382</v>
      </c>
      <c r="E33" s="179" t="s">
        <v>383</v>
      </c>
      <c r="F33" s="167" t="s">
        <v>5</v>
      </c>
      <c r="G33" s="179" t="s">
        <v>384</v>
      </c>
      <c r="H33" s="179" t="s">
        <v>385</v>
      </c>
      <c r="I33" s="167" t="s">
        <v>5</v>
      </c>
    </row>
    <row r="34" spans="1:9" ht="19.5" customHeight="1">
      <c r="A34" s="156" t="s">
        <v>5</v>
      </c>
      <c r="B34" s="179" t="s">
        <v>5</v>
      </c>
      <c r="C34" s="167" t="s">
        <v>5</v>
      </c>
      <c r="D34" s="179" t="s">
        <v>386</v>
      </c>
      <c r="E34" s="179" t="s">
        <v>387</v>
      </c>
      <c r="F34" s="180">
        <v>75661.4</v>
      </c>
      <c r="G34" s="179" t="s">
        <v>388</v>
      </c>
      <c r="H34" s="179" t="s">
        <v>389</v>
      </c>
      <c r="I34" s="167" t="s">
        <v>5</v>
      </c>
    </row>
    <row r="35" spans="1:9" ht="19.5" customHeight="1">
      <c r="A35" s="156" t="s">
        <v>5</v>
      </c>
      <c r="B35" s="179" t="s">
        <v>5</v>
      </c>
      <c r="C35" s="167" t="s">
        <v>5</v>
      </c>
      <c r="D35" s="179" t="s">
        <v>390</v>
      </c>
      <c r="E35" s="179" t="s">
        <v>391</v>
      </c>
      <c r="F35" s="167" t="s">
        <v>5</v>
      </c>
      <c r="G35" s="179" t="s">
        <v>392</v>
      </c>
      <c r="H35" s="179" t="s">
        <v>180</v>
      </c>
      <c r="I35" s="167" t="s">
        <v>5</v>
      </c>
    </row>
    <row r="36" spans="1:9" ht="19.5" customHeight="1">
      <c r="A36" s="156" t="s">
        <v>5</v>
      </c>
      <c r="B36" s="179" t="s">
        <v>5</v>
      </c>
      <c r="C36" s="167" t="s">
        <v>5</v>
      </c>
      <c r="D36" s="179" t="s">
        <v>393</v>
      </c>
      <c r="E36" s="179" t="s">
        <v>394</v>
      </c>
      <c r="F36" s="167" t="s">
        <v>5</v>
      </c>
      <c r="G36" s="179" t="s">
        <v>5</v>
      </c>
      <c r="H36" s="179" t="s">
        <v>5</v>
      </c>
      <c r="I36" s="167" t="s">
        <v>5</v>
      </c>
    </row>
    <row r="37" spans="1:9" ht="19.5" customHeight="1">
      <c r="A37" s="156" t="s">
        <v>5</v>
      </c>
      <c r="B37" s="179" t="s">
        <v>5</v>
      </c>
      <c r="C37" s="167" t="s">
        <v>5</v>
      </c>
      <c r="D37" s="179" t="s">
        <v>395</v>
      </c>
      <c r="E37" s="179" t="s">
        <v>396</v>
      </c>
      <c r="F37" s="167" t="s">
        <v>5</v>
      </c>
      <c r="G37" s="179" t="s">
        <v>5</v>
      </c>
      <c r="H37" s="179" t="s">
        <v>5</v>
      </c>
      <c r="I37" s="167" t="s">
        <v>5</v>
      </c>
    </row>
    <row r="38" spans="1:9" ht="19.5" customHeight="1">
      <c r="A38" s="156" t="s">
        <v>5</v>
      </c>
      <c r="B38" s="179" t="s">
        <v>5</v>
      </c>
      <c r="C38" s="167" t="s">
        <v>5</v>
      </c>
      <c r="D38" s="179" t="s">
        <v>397</v>
      </c>
      <c r="E38" s="179" t="s">
        <v>398</v>
      </c>
      <c r="F38" s="167" t="s">
        <v>5</v>
      </c>
      <c r="G38" s="179" t="s">
        <v>5</v>
      </c>
      <c r="H38" s="179" t="s">
        <v>5</v>
      </c>
      <c r="I38" s="167" t="s">
        <v>5</v>
      </c>
    </row>
    <row r="39" spans="1:9" ht="19.5" customHeight="1">
      <c r="A39" s="156" t="s">
        <v>5</v>
      </c>
      <c r="B39" s="179" t="s">
        <v>5</v>
      </c>
      <c r="C39" s="167" t="s">
        <v>5</v>
      </c>
      <c r="D39" s="179" t="s">
        <v>399</v>
      </c>
      <c r="E39" s="179" t="s">
        <v>400</v>
      </c>
      <c r="F39" s="167" t="s">
        <v>5</v>
      </c>
      <c r="G39" s="179" t="s">
        <v>5</v>
      </c>
      <c r="H39" s="179" t="s">
        <v>5</v>
      </c>
      <c r="I39" s="167" t="s">
        <v>5</v>
      </c>
    </row>
    <row r="40" spans="1:9" ht="19.5" customHeight="1">
      <c r="A40" s="181" t="s">
        <v>401</v>
      </c>
      <c r="B40" s="154" t="s">
        <v>5</v>
      </c>
      <c r="C40" s="180">
        <v>7886824.68</v>
      </c>
      <c r="D40" s="154" t="s">
        <v>402</v>
      </c>
      <c r="E40" s="154" t="s">
        <v>5</v>
      </c>
      <c r="F40" s="154" t="s">
        <v>5</v>
      </c>
      <c r="G40" s="154" t="s">
        <v>5</v>
      </c>
      <c r="H40" s="154" t="s">
        <v>5</v>
      </c>
      <c r="I40" s="180">
        <v>1129762</v>
      </c>
    </row>
    <row r="41" spans="1:9" ht="19.5" customHeight="1">
      <c r="A41" s="168" t="s">
        <v>403</v>
      </c>
      <c r="B41" s="169" t="s">
        <v>5</v>
      </c>
      <c r="C41" s="169" t="s">
        <v>5</v>
      </c>
      <c r="D41" s="169" t="s">
        <v>5</v>
      </c>
      <c r="E41" s="169" t="s">
        <v>5</v>
      </c>
      <c r="F41" s="169" t="s">
        <v>5</v>
      </c>
      <c r="G41" s="169" t="s">
        <v>5</v>
      </c>
      <c r="H41" s="169" t="s">
        <v>5</v>
      </c>
      <c r="I41" s="16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5" t="s">
        <v>404</v>
      </c>
      <c r="G1" s="145" t="s">
        <v>404</v>
      </c>
    </row>
    <row r="2" ht="12.75">
      <c r="L2" s="146" t="s">
        <v>405</v>
      </c>
    </row>
    <row r="3" spans="1:12" ht="12.75">
      <c r="A3" s="147" t="s">
        <v>406</v>
      </c>
      <c r="L3" s="146" t="s">
        <v>3</v>
      </c>
    </row>
    <row r="4" spans="1:12" ht="15" customHeight="1">
      <c r="A4" s="149" t="s">
        <v>219</v>
      </c>
      <c r="B4" s="150" t="s">
        <v>5</v>
      </c>
      <c r="C4" s="150" t="s">
        <v>5</v>
      </c>
      <c r="D4" s="150" t="s">
        <v>218</v>
      </c>
      <c r="E4" s="150" t="s">
        <v>5</v>
      </c>
      <c r="F4" s="150" t="s">
        <v>5</v>
      </c>
      <c r="G4" s="150" t="s">
        <v>5</v>
      </c>
      <c r="H4" s="150" t="s">
        <v>5</v>
      </c>
      <c r="I4" s="150" t="s">
        <v>5</v>
      </c>
      <c r="J4" s="150" t="s">
        <v>5</v>
      </c>
      <c r="K4" s="150" t="s">
        <v>5</v>
      </c>
      <c r="L4" s="150" t="s">
        <v>5</v>
      </c>
    </row>
    <row r="5" spans="1:12" ht="15" customHeight="1">
      <c r="A5" s="151" t="s">
        <v>225</v>
      </c>
      <c r="B5" s="152" t="s">
        <v>123</v>
      </c>
      <c r="C5" s="152" t="s">
        <v>9</v>
      </c>
      <c r="D5" s="152" t="s">
        <v>225</v>
      </c>
      <c r="E5" s="152" t="s">
        <v>123</v>
      </c>
      <c r="F5" s="152" t="s">
        <v>9</v>
      </c>
      <c r="G5" s="152" t="s">
        <v>225</v>
      </c>
      <c r="H5" s="152" t="s">
        <v>123</v>
      </c>
      <c r="I5" s="152" t="s">
        <v>9</v>
      </c>
      <c r="J5" s="152" t="s">
        <v>225</v>
      </c>
      <c r="K5" s="152" t="s">
        <v>123</v>
      </c>
      <c r="L5" s="152" t="s">
        <v>9</v>
      </c>
    </row>
    <row r="6" spans="1:12" ht="15" customHeight="1">
      <c r="A6" s="175" t="s">
        <v>226</v>
      </c>
      <c r="B6" s="176" t="s">
        <v>227</v>
      </c>
      <c r="C6" s="155" t="s">
        <v>5</v>
      </c>
      <c r="D6" s="176" t="s">
        <v>228</v>
      </c>
      <c r="E6" s="176" t="s">
        <v>229</v>
      </c>
      <c r="F6" s="155" t="s">
        <v>407</v>
      </c>
      <c r="G6" s="176" t="s">
        <v>408</v>
      </c>
      <c r="H6" s="176" t="s">
        <v>409</v>
      </c>
      <c r="I6" s="159" t="s">
        <v>5</v>
      </c>
      <c r="J6" s="176" t="s">
        <v>410</v>
      </c>
      <c r="K6" s="176" t="s">
        <v>411</v>
      </c>
      <c r="L6" s="159" t="s">
        <v>5</v>
      </c>
    </row>
    <row r="7" spans="1:12" ht="15" customHeight="1">
      <c r="A7" s="175" t="s">
        <v>232</v>
      </c>
      <c r="B7" s="176" t="s">
        <v>233</v>
      </c>
      <c r="C7" s="155" t="s">
        <v>5</v>
      </c>
      <c r="D7" s="176" t="s">
        <v>234</v>
      </c>
      <c r="E7" s="176" t="s">
        <v>235</v>
      </c>
      <c r="F7" s="155" t="s">
        <v>412</v>
      </c>
      <c r="G7" s="176" t="s">
        <v>413</v>
      </c>
      <c r="H7" s="176" t="s">
        <v>237</v>
      </c>
      <c r="I7" s="159" t="s">
        <v>5</v>
      </c>
      <c r="J7" s="176" t="s">
        <v>414</v>
      </c>
      <c r="K7" s="176" t="s">
        <v>338</v>
      </c>
      <c r="L7" s="159" t="s">
        <v>5</v>
      </c>
    </row>
    <row r="8" spans="1:12" ht="15" customHeight="1">
      <c r="A8" s="175" t="s">
        <v>238</v>
      </c>
      <c r="B8" s="176" t="s">
        <v>239</v>
      </c>
      <c r="C8" s="155" t="s">
        <v>5</v>
      </c>
      <c r="D8" s="176" t="s">
        <v>240</v>
      </c>
      <c r="E8" s="176" t="s">
        <v>241</v>
      </c>
      <c r="F8" s="155" t="s">
        <v>5</v>
      </c>
      <c r="G8" s="176" t="s">
        <v>415</v>
      </c>
      <c r="H8" s="176" t="s">
        <v>243</v>
      </c>
      <c r="I8" s="159" t="s">
        <v>5</v>
      </c>
      <c r="J8" s="176" t="s">
        <v>416</v>
      </c>
      <c r="K8" s="176" t="s">
        <v>362</v>
      </c>
      <c r="L8" s="159" t="s">
        <v>5</v>
      </c>
    </row>
    <row r="9" spans="1:12" ht="15" customHeight="1">
      <c r="A9" s="175" t="s">
        <v>244</v>
      </c>
      <c r="B9" s="176" t="s">
        <v>245</v>
      </c>
      <c r="C9" s="155" t="s">
        <v>5</v>
      </c>
      <c r="D9" s="176" t="s">
        <v>246</v>
      </c>
      <c r="E9" s="176" t="s">
        <v>247</v>
      </c>
      <c r="F9" s="155" t="s">
        <v>5</v>
      </c>
      <c r="G9" s="176" t="s">
        <v>417</v>
      </c>
      <c r="H9" s="176" t="s">
        <v>249</v>
      </c>
      <c r="I9" s="159" t="s">
        <v>5</v>
      </c>
      <c r="J9" s="176" t="s">
        <v>331</v>
      </c>
      <c r="K9" s="176" t="s">
        <v>332</v>
      </c>
      <c r="L9" s="155" t="s">
        <v>5</v>
      </c>
    </row>
    <row r="10" spans="1:12" ht="15" customHeight="1">
      <c r="A10" s="175" t="s">
        <v>250</v>
      </c>
      <c r="B10" s="176" t="s">
        <v>251</v>
      </c>
      <c r="C10" s="155" t="s">
        <v>5</v>
      </c>
      <c r="D10" s="176" t="s">
        <v>252</v>
      </c>
      <c r="E10" s="176" t="s">
        <v>253</v>
      </c>
      <c r="F10" s="155" t="s">
        <v>5</v>
      </c>
      <c r="G10" s="176" t="s">
        <v>418</v>
      </c>
      <c r="H10" s="176" t="s">
        <v>255</v>
      </c>
      <c r="I10" s="159" t="s">
        <v>5</v>
      </c>
      <c r="J10" s="176" t="s">
        <v>337</v>
      </c>
      <c r="K10" s="176" t="s">
        <v>338</v>
      </c>
      <c r="L10" s="155" t="s">
        <v>5</v>
      </c>
    </row>
    <row r="11" spans="1:12" ht="15" customHeight="1">
      <c r="A11" s="175" t="s">
        <v>256</v>
      </c>
      <c r="B11" s="176" t="s">
        <v>257</v>
      </c>
      <c r="C11" s="155" t="s">
        <v>5</v>
      </c>
      <c r="D11" s="176" t="s">
        <v>258</v>
      </c>
      <c r="E11" s="176" t="s">
        <v>259</v>
      </c>
      <c r="F11" s="155" t="s">
        <v>5</v>
      </c>
      <c r="G11" s="176" t="s">
        <v>419</v>
      </c>
      <c r="H11" s="176" t="s">
        <v>261</v>
      </c>
      <c r="I11" s="159" t="s">
        <v>5</v>
      </c>
      <c r="J11" s="176" t="s">
        <v>343</v>
      </c>
      <c r="K11" s="176" t="s">
        <v>344</v>
      </c>
      <c r="L11" s="155" t="s">
        <v>5</v>
      </c>
    </row>
    <row r="12" spans="1:12" ht="15" customHeight="1">
      <c r="A12" s="175" t="s">
        <v>262</v>
      </c>
      <c r="B12" s="176" t="s">
        <v>263</v>
      </c>
      <c r="C12" s="155" t="s">
        <v>5</v>
      </c>
      <c r="D12" s="176" t="s">
        <v>264</v>
      </c>
      <c r="E12" s="176" t="s">
        <v>265</v>
      </c>
      <c r="F12" s="155" t="s">
        <v>5</v>
      </c>
      <c r="G12" s="176" t="s">
        <v>420</v>
      </c>
      <c r="H12" s="176" t="s">
        <v>267</v>
      </c>
      <c r="I12" s="159" t="s">
        <v>5</v>
      </c>
      <c r="J12" s="176" t="s">
        <v>349</v>
      </c>
      <c r="K12" s="176" t="s">
        <v>350</v>
      </c>
      <c r="L12" s="155" t="s">
        <v>5</v>
      </c>
    </row>
    <row r="13" spans="1:12" ht="15" customHeight="1">
      <c r="A13" s="175" t="s">
        <v>268</v>
      </c>
      <c r="B13" s="176" t="s">
        <v>269</v>
      </c>
      <c r="C13" s="155" t="s">
        <v>5</v>
      </c>
      <c r="D13" s="176" t="s">
        <v>270</v>
      </c>
      <c r="E13" s="176" t="s">
        <v>271</v>
      </c>
      <c r="F13" s="155" t="s">
        <v>421</v>
      </c>
      <c r="G13" s="176" t="s">
        <v>422</v>
      </c>
      <c r="H13" s="176" t="s">
        <v>273</v>
      </c>
      <c r="I13" s="159" t="s">
        <v>5</v>
      </c>
      <c r="J13" s="176" t="s">
        <v>355</v>
      </c>
      <c r="K13" s="176" t="s">
        <v>356</v>
      </c>
      <c r="L13" s="155" t="s">
        <v>5</v>
      </c>
    </row>
    <row r="14" spans="1:12" ht="15" customHeight="1">
      <c r="A14" s="175" t="s">
        <v>274</v>
      </c>
      <c r="B14" s="176" t="s">
        <v>275</v>
      </c>
      <c r="C14" s="155" t="s">
        <v>5</v>
      </c>
      <c r="D14" s="176" t="s">
        <v>276</v>
      </c>
      <c r="E14" s="176" t="s">
        <v>277</v>
      </c>
      <c r="F14" s="155" t="s">
        <v>5</v>
      </c>
      <c r="G14" s="176" t="s">
        <v>423</v>
      </c>
      <c r="H14" s="176" t="s">
        <v>302</v>
      </c>
      <c r="I14" s="159" t="s">
        <v>5</v>
      </c>
      <c r="J14" s="176" t="s">
        <v>361</v>
      </c>
      <c r="K14" s="176" t="s">
        <v>362</v>
      </c>
      <c r="L14" s="155" t="s">
        <v>5</v>
      </c>
    </row>
    <row r="15" spans="1:12" ht="15" customHeight="1">
      <c r="A15" s="175" t="s">
        <v>280</v>
      </c>
      <c r="B15" s="176" t="s">
        <v>281</v>
      </c>
      <c r="C15" s="155" t="s">
        <v>5</v>
      </c>
      <c r="D15" s="176" t="s">
        <v>282</v>
      </c>
      <c r="E15" s="176" t="s">
        <v>283</v>
      </c>
      <c r="F15" s="155" t="s">
        <v>5</v>
      </c>
      <c r="G15" s="176" t="s">
        <v>424</v>
      </c>
      <c r="H15" s="176" t="s">
        <v>308</v>
      </c>
      <c r="I15" s="159" t="s">
        <v>5</v>
      </c>
      <c r="J15" s="176" t="s">
        <v>425</v>
      </c>
      <c r="K15" s="176" t="s">
        <v>426</v>
      </c>
      <c r="L15" s="155" t="s">
        <v>5</v>
      </c>
    </row>
    <row r="16" spans="1:12" ht="15" customHeight="1">
      <c r="A16" s="175" t="s">
        <v>286</v>
      </c>
      <c r="B16" s="176" t="s">
        <v>287</v>
      </c>
      <c r="C16" s="155" t="s">
        <v>5</v>
      </c>
      <c r="D16" s="176" t="s">
        <v>288</v>
      </c>
      <c r="E16" s="176" t="s">
        <v>289</v>
      </c>
      <c r="F16" s="155" t="s">
        <v>427</v>
      </c>
      <c r="G16" s="176" t="s">
        <v>428</v>
      </c>
      <c r="H16" s="176" t="s">
        <v>314</v>
      </c>
      <c r="I16" s="159" t="s">
        <v>5</v>
      </c>
      <c r="J16" s="176" t="s">
        <v>429</v>
      </c>
      <c r="K16" s="176" t="s">
        <v>430</v>
      </c>
      <c r="L16" s="155" t="s">
        <v>5</v>
      </c>
    </row>
    <row r="17" spans="1:12" ht="15" customHeight="1">
      <c r="A17" s="175" t="s">
        <v>292</v>
      </c>
      <c r="B17" s="176" t="s">
        <v>175</v>
      </c>
      <c r="C17" s="155" t="s">
        <v>5</v>
      </c>
      <c r="D17" s="176" t="s">
        <v>293</v>
      </c>
      <c r="E17" s="176" t="s">
        <v>294</v>
      </c>
      <c r="F17" s="155" t="s">
        <v>5</v>
      </c>
      <c r="G17" s="176" t="s">
        <v>431</v>
      </c>
      <c r="H17" s="176" t="s">
        <v>320</v>
      </c>
      <c r="I17" s="159" t="s">
        <v>5</v>
      </c>
      <c r="J17" s="176" t="s">
        <v>432</v>
      </c>
      <c r="K17" s="176" t="s">
        <v>433</v>
      </c>
      <c r="L17" s="155" t="s">
        <v>5</v>
      </c>
    </row>
    <row r="18" spans="1:12" ht="15" customHeight="1">
      <c r="A18" s="175" t="s">
        <v>297</v>
      </c>
      <c r="B18" s="176" t="s">
        <v>298</v>
      </c>
      <c r="C18" s="155" t="s">
        <v>5</v>
      </c>
      <c r="D18" s="176" t="s">
        <v>299</v>
      </c>
      <c r="E18" s="176" t="s">
        <v>300</v>
      </c>
      <c r="F18" s="155" t="s">
        <v>5</v>
      </c>
      <c r="G18" s="176" t="s">
        <v>434</v>
      </c>
      <c r="H18" s="176" t="s">
        <v>435</v>
      </c>
      <c r="I18" s="159" t="s">
        <v>5</v>
      </c>
      <c r="J18" s="176" t="s">
        <v>436</v>
      </c>
      <c r="K18" s="176" t="s">
        <v>437</v>
      </c>
      <c r="L18" s="155" t="s">
        <v>5</v>
      </c>
    </row>
    <row r="19" spans="1:12" ht="15" customHeight="1">
      <c r="A19" s="175" t="s">
        <v>303</v>
      </c>
      <c r="B19" s="176" t="s">
        <v>304</v>
      </c>
      <c r="C19" s="155" t="s">
        <v>5</v>
      </c>
      <c r="D19" s="176" t="s">
        <v>305</v>
      </c>
      <c r="E19" s="176" t="s">
        <v>306</v>
      </c>
      <c r="F19" s="155" t="s">
        <v>5</v>
      </c>
      <c r="G19" s="176" t="s">
        <v>230</v>
      </c>
      <c r="H19" s="176" t="s">
        <v>231</v>
      </c>
      <c r="I19" s="155" t="s">
        <v>438</v>
      </c>
      <c r="J19" s="176" t="s">
        <v>367</v>
      </c>
      <c r="K19" s="176" t="s">
        <v>177</v>
      </c>
      <c r="L19" s="155" t="s">
        <v>5</v>
      </c>
    </row>
    <row r="20" spans="1:12" ht="15" customHeight="1">
      <c r="A20" s="175" t="s">
        <v>309</v>
      </c>
      <c r="B20" s="176" t="s">
        <v>310</v>
      </c>
      <c r="C20" s="155" t="s">
        <v>439</v>
      </c>
      <c r="D20" s="176" t="s">
        <v>311</v>
      </c>
      <c r="E20" s="176" t="s">
        <v>312</v>
      </c>
      <c r="F20" s="155" t="s">
        <v>5</v>
      </c>
      <c r="G20" s="176" t="s">
        <v>236</v>
      </c>
      <c r="H20" s="176" t="s">
        <v>237</v>
      </c>
      <c r="I20" s="155" t="s">
        <v>5</v>
      </c>
      <c r="J20" s="176" t="s">
        <v>372</v>
      </c>
      <c r="K20" s="176" t="s">
        <v>373</v>
      </c>
      <c r="L20" s="155" t="s">
        <v>5</v>
      </c>
    </row>
    <row r="21" spans="1:12" ht="15" customHeight="1">
      <c r="A21" s="175" t="s">
        <v>315</v>
      </c>
      <c r="B21" s="176" t="s">
        <v>316</v>
      </c>
      <c r="C21" s="155" t="s">
        <v>5</v>
      </c>
      <c r="D21" s="176" t="s">
        <v>317</v>
      </c>
      <c r="E21" s="176" t="s">
        <v>318</v>
      </c>
      <c r="F21" s="155" t="s">
        <v>5</v>
      </c>
      <c r="G21" s="176" t="s">
        <v>242</v>
      </c>
      <c r="H21" s="176" t="s">
        <v>243</v>
      </c>
      <c r="I21" s="155" t="s">
        <v>438</v>
      </c>
      <c r="J21" s="176" t="s">
        <v>378</v>
      </c>
      <c r="K21" s="176" t="s">
        <v>379</v>
      </c>
      <c r="L21" s="159" t="s">
        <v>5</v>
      </c>
    </row>
    <row r="22" spans="1:12" ht="15" customHeight="1">
      <c r="A22" s="175" t="s">
        <v>321</v>
      </c>
      <c r="B22" s="176" t="s">
        <v>322</v>
      </c>
      <c r="C22" s="155" t="s">
        <v>5</v>
      </c>
      <c r="D22" s="176" t="s">
        <v>323</v>
      </c>
      <c r="E22" s="176" t="s">
        <v>324</v>
      </c>
      <c r="F22" s="155" t="s">
        <v>5</v>
      </c>
      <c r="G22" s="176" t="s">
        <v>248</v>
      </c>
      <c r="H22" s="176" t="s">
        <v>249</v>
      </c>
      <c r="I22" s="155" t="s">
        <v>5</v>
      </c>
      <c r="J22" s="176" t="s">
        <v>384</v>
      </c>
      <c r="K22" s="176" t="s">
        <v>385</v>
      </c>
      <c r="L22" s="159" t="s">
        <v>5</v>
      </c>
    </row>
    <row r="23" spans="1:12" ht="15" customHeight="1">
      <c r="A23" s="175" t="s">
        <v>327</v>
      </c>
      <c r="B23" s="176" t="s">
        <v>328</v>
      </c>
      <c r="C23" s="155" t="s">
        <v>5</v>
      </c>
      <c r="D23" s="176" t="s">
        <v>329</v>
      </c>
      <c r="E23" s="176" t="s">
        <v>330</v>
      </c>
      <c r="F23" s="155" t="s">
        <v>5</v>
      </c>
      <c r="G23" s="176" t="s">
        <v>254</v>
      </c>
      <c r="H23" s="176" t="s">
        <v>255</v>
      </c>
      <c r="I23" s="155" t="s">
        <v>5</v>
      </c>
      <c r="J23" s="176" t="s">
        <v>388</v>
      </c>
      <c r="K23" s="176" t="s">
        <v>389</v>
      </c>
      <c r="L23" s="159" t="s">
        <v>5</v>
      </c>
    </row>
    <row r="24" spans="1:12" ht="15" customHeight="1">
      <c r="A24" s="175" t="s">
        <v>333</v>
      </c>
      <c r="B24" s="176" t="s">
        <v>334</v>
      </c>
      <c r="C24" s="155" t="s">
        <v>5</v>
      </c>
      <c r="D24" s="176" t="s">
        <v>335</v>
      </c>
      <c r="E24" s="176" t="s">
        <v>336</v>
      </c>
      <c r="F24" s="155" t="s">
        <v>5</v>
      </c>
      <c r="G24" s="176" t="s">
        <v>260</v>
      </c>
      <c r="H24" s="176" t="s">
        <v>261</v>
      </c>
      <c r="I24" s="155" t="s">
        <v>5</v>
      </c>
      <c r="J24" s="176" t="s">
        <v>392</v>
      </c>
      <c r="K24" s="176" t="s">
        <v>180</v>
      </c>
      <c r="L24" s="159" t="s">
        <v>5</v>
      </c>
    </row>
    <row r="25" spans="1:12" ht="15" customHeight="1">
      <c r="A25" s="175" t="s">
        <v>339</v>
      </c>
      <c r="B25" s="176" t="s">
        <v>340</v>
      </c>
      <c r="C25" s="155" t="s">
        <v>5</v>
      </c>
      <c r="D25" s="176" t="s">
        <v>341</v>
      </c>
      <c r="E25" s="176" t="s">
        <v>342</v>
      </c>
      <c r="F25" s="155" t="s">
        <v>5</v>
      </c>
      <c r="G25" s="176" t="s">
        <v>266</v>
      </c>
      <c r="H25" s="176" t="s">
        <v>267</v>
      </c>
      <c r="I25" s="155" t="s">
        <v>5</v>
      </c>
      <c r="J25" s="176" t="s">
        <v>5</v>
      </c>
      <c r="K25" s="176" t="s">
        <v>5</v>
      </c>
      <c r="L25" s="155" t="s">
        <v>5</v>
      </c>
    </row>
    <row r="26" spans="1:12" ht="15" customHeight="1">
      <c r="A26" s="175" t="s">
        <v>345</v>
      </c>
      <c r="B26" s="176" t="s">
        <v>346</v>
      </c>
      <c r="C26" s="155" t="s">
        <v>439</v>
      </c>
      <c r="D26" s="176" t="s">
        <v>347</v>
      </c>
      <c r="E26" s="176" t="s">
        <v>348</v>
      </c>
      <c r="F26" s="155" t="s">
        <v>5</v>
      </c>
      <c r="G26" s="176" t="s">
        <v>272</v>
      </c>
      <c r="H26" s="176" t="s">
        <v>273</v>
      </c>
      <c r="I26" s="155" t="s">
        <v>5</v>
      </c>
      <c r="J26" s="176" t="s">
        <v>5</v>
      </c>
      <c r="K26" s="176" t="s">
        <v>5</v>
      </c>
      <c r="L26" s="155" t="s">
        <v>5</v>
      </c>
    </row>
    <row r="27" spans="1:12" ht="15" customHeight="1">
      <c r="A27" s="175" t="s">
        <v>351</v>
      </c>
      <c r="B27" s="176" t="s">
        <v>352</v>
      </c>
      <c r="C27" s="155" t="s">
        <v>5</v>
      </c>
      <c r="D27" s="176" t="s">
        <v>353</v>
      </c>
      <c r="E27" s="176" t="s">
        <v>354</v>
      </c>
      <c r="F27" s="155" t="s">
        <v>440</v>
      </c>
      <c r="G27" s="176" t="s">
        <v>278</v>
      </c>
      <c r="H27" s="176" t="s">
        <v>279</v>
      </c>
      <c r="I27" s="155" t="s">
        <v>5</v>
      </c>
      <c r="J27" s="176" t="s">
        <v>5</v>
      </c>
      <c r="K27" s="176" t="s">
        <v>5</v>
      </c>
      <c r="L27" s="155" t="s">
        <v>5</v>
      </c>
    </row>
    <row r="28" spans="1:12" ht="15" customHeight="1">
      <c r="A28" s="175" t="s">
        <v>357</v>
      </c>
      <c r="B28" s="176" t="s">
        <v>358</v>
      </c>
      <c r="C28" s="155" t="s">
        <v>5</v>
      </c>
      <c r="D28" s="176" t="s">
        <v>359</v>
      </c>
      <c r="E28" s="176" t="s">
        <v>360</v>
      </c>
      <c r="F28" s="155" t="s">
        <v>5</v>
      </c>
      <c r="G28" s="176" t="s">
        <v>284</v>
      </c>
      <c r="H28" s="176" t="s">
        <v>285</v>
      </c>
      <c r="I28" s="155" t="s">
        <v>5</v>
      </c>
      <c r="J28" s="176" t="s">
        <v>5</v>
      </c>
      <c r="K28" s="176" t="s">
        <v>5</v>
      </c>
      <c r="L28" s="155" t="s">
        <v>5</v>
      </c>
    </row>
    <row r="29" spans="1:12" ht="15" customHeight="1">
      <c r="A29" s="175" t="s">
        <v>363</v>
      </c>
      <c r="B29" s="176" t="s">
        <v>364</v>
      </c>
      <c r="C29" s="155" t="s">
        <v>5</v>
      </c>
      <c r="D29" s="176" t="s">
        <v>365</v>
      </c>
      <c r="E29" s="176" t="s">
        <v>366</v>
      </c>
      <c r="F29" s="155" t="s">
        <v>5</v>
      </c>
      <c r="G29" s="176" t="s">
        <v>290</v>
      </c>
      <c r="H29" s="176" t="s">
        <v>291</v>
      </c>
      <c r="I29" s="155" t="s">
        <v>5</v>
      </c>
      <c r="J29" s="176" t="s">
        <v>5</v>
      </c>
      <c r="K29" s="176" t="s">
        <v>5</v>
      </c>
      <c r="L29" s="155" t="s">
        <v>5</v>
      </c>
    </row>
    <row r="30" spans="1:12" ht="15" customHeight="1">
      <c r="A30" s="175" t="s">
        <v>368</v>
      </c>
      <c r="B30" s="176" t="s">
        <v>369</v>
      </c>
      <c r="C30" s="155" t="s">
        <v>5</v>
      </c>
      <c r="D30" s="176" t="s">
        <v>370</v>
      </c>
      <c r="E30" s="176" t="s">
        <v>371</v>
      </c>
      <c r="F30" s="155" t="s">
        <v>441</v>
      </c>
      <c r="G30" s="176" t="s">
        <v>295</v>
      </c>
      <c r="H30" s="176" t="s">
        <v>296</v>
      </c>
      <c r="I30" s="155" t="s">
        <v>5</v>
      </c>
      <c r="J30" s="176" t="s">
        <v>5</v>
      </c>
      <c r="K30" s="176" t="s">
        <v>5</v>
      </c>
      <c r="L30" s="155" t="s">
        <v>5</v>
      </c>
    </row>
    <row r="31" spans="1:12" ht="15" customHeight="1">
      <c r="A31" s="175" t="s">
        <v>374</v>
      </c>
      <c r="B31" s="176" t="s">
        <v>375</v>
      </c>
      <c r="C31" s="155" t="s">
        <v>5</v>
      </c>
      <c r="D31" s="176" t="s">
        <v>376</v>
      </c>
      <c r="E31" s="176" t="s">
        <v>377</v>
      </c>
      <c r="F31" s="155" t="s">
        <v>5</v>
      </c>
      <c r="G31" s="176" t="s">
        <v>301</v>
      </c>
      <c r="H31" s="176" t="s">
        <v>302</v>
      </c>
      <c r="I31" s="155" t="s">
        <v>5</v>
      </c>
      <c r="J31" s="176" t="s">
        <v>5</v>
      </c>
      <c r="K31" s="176" t="s">
        <v>5</v>
      </c>
      <c r="L31" s="155" t="s">
        <v>5</v>
      </c>
    </row>
    <row r="32" spans="1:12" ht="15" customHeight="1">
      <c r="A32" s="175" t="s">
        <v>380</v>
      </c>
      <c r="B32" s="176" t="s">
        <v>442</v>
      </c>
      <c r="C32" s="155" t="s">
        <v>5</v>
      </c>
      <c r="D32" s="176" t="s">
        <v>382</v>
      </c>
      <c r="E32" s="176" t="s">
        <v>383</v>
      </c>
      <c r="F32" s="155" t="s">
        <v>5</v>
      </c>
      <c r="G32" s="176" t="s">
        <v>307</v>
      </c>
      <c r="H32" s="176" t="s">
        <v>308</v>
      </c>
      <c r="I32" s="155" t="s">
        <v>5</v>
      </c>
      <c r="J32" s="176" t="s">
        <v>5</v>
      </c>
      <c r="K32" s="176" t="s">
        <v>5</v>
      </c>
      <c r="L32" s="155" t="s">
        <v>5</v>
      </c>
    </row>
    <row r="33" spans="1:12" ht="15" customHeight="1">
      <c r="A33" s="175" t="s">
        <v>5</v>
      </c>
      <c r="B33" s="176" t="s">
        <v>5</v>
      </c>
      <c r="C33" s="155" t="s">
        <v>5</v>
      </c>
      <c r="D33" s="176" t="s">
        <v>386</v>
      </c>
      <c r="E33" s="176" t="s">
        <v>387</v>
      </c>
      <c r="F33" s="155" t="s">
        <v>443</v>
      </c>
      <c r="G33" s="176" t="s">
        <v>313</v>
      </c>
      <c r="H33" s="176" t="s">
        <v>314</v>
      </c>
      <c r="I33" s="155" t="s">
        <v>5</v>
      </c>
      <c r="J33" s="176" t="s">
        <v>5</v>
      </c>
      <c r="K33" s="176" t="s">
        <v>5</v>
      </c>
      <c r="L33" s="155" t="s">
        <v>5</v>
      </c>
    </row>
    <row r="34" spans="1:12" ht="15" customHeight="1">
      <c r="A34" s="175" t="s">
        <v>5</v>
      </c>
      <c r="B34" s="176" t="s">
        <v>5</v>
      </c>
      <c r="C34" s="155" t="s">
        <v>5</v>
      </c>
      <c r="D34" s="176" t="s">
        <v>390</v>
      </c>
      <c r="E34" s="176" t="s">
        <v>391</v>
      </c>
      <c r="F34" s="155" t="s">
        <v>5</v>
      </c>
      <c r="G34" s="176" t="s">
        <v>319</v>
      </c>
      <c r="H34" s="176" t="s">
        <v>320</v>
      </c>
      <c r="I34" s="155" t="s">
        <v>5</v>
      </c>
      <c r="J34" s="176" t="s">
        <v>5</v>
      </c>
      <c r="K34" s="176" t="s">
        <v>5</v>
      </c>
      <c r="L34" s="155" t="s">
        <v>5</v>
      </c>
    </row>
    <row r="35" spans="1:12" ht="15" customHeight="1">
      <c r="A35" s="175" t="s">
        <v>5</v>
      </c>
      <c r="B35" s="176" t="s">
        <v>5</v>
      </c>
      <c r="C35" s="155" t="s">
        <v>5</v>
      </c>
      <c r="D35" s="176" t="s">
        <v>393</v>
      </c>
      <c r="E35" s="176" t="s">
        <v>394</v>
      </c>
      <c r="F35" s="155" t="s">
        <v>5</v>
      </c>
      <c r="G35" s="176" t="s">
        <v>325</v>
      </c>
      <c r="H35" s="176" t="s">
        <v>326</v>
      </c>
      <c r="I35" s="155" t="s">
        <v>5</v>
      </c>
      <c r="J35" s="176" t="s">
        <v>5</v>
      </c>
      <c r="K35" s="176" t="s">
        <v>5</v>
      </c>
      <c r="L35" s="155" t="s">
        <v>5</v>
      </c>
    </row>
    <row r="36" spans="1:12" ht="15" customHeight="1">
      <c r="A36" s="175" t="s">
        <v>5</v>
      </c>
      <c r="B36" s="176" t="s">
        <v>5</v>
      </c>
      <c r="C36" s="155" t="s">
        <v>5</v>
      </c>
      <c r="D36" s="176" t="s">
        <v>395</v>
      </c>
      <c r="E36" s="176" t="s">
        <v>396</v>
      </c>
      <c r="F36" s="155" t="s">
        <v>5</v>
      </c>
      <c r="G36" s="176" t="s">
        <v>5</v>
      </c>
      <c r="H36" s="176" t="s">
        <v>5</v>
      </c>
      <c r="I36" s="155" t="s">
        <v>5</v>
      </c>
      <c r="J36" s="176" t="s">
        <v>5</v>
      </c>
      <c r="K36" s="176" t="s">
        <v>5</v>
      </c>
      <c r="L36" s="155" t="s">
        <v>5</v>
      </c>
    </row>
    <row r="37" spans="1:12" ht="15" customHeight="1">
      <c r="A37" s="175" t="s">
        <v>5</v>
      </c>
      <c r="B37" s="176" t="s">
        <v>5</v>
      </c>
      <c r="C37" s="155" t="s">
        <v>5</v>
      </c>
      <c r="D37" s="176" t="s">
        <v>397</v>
      </c>
      <c r="E37" s="176" t="s">
        <v>398</v>
      </c>
      <c r="F37" s="155" t="s">
        <v>5</v>
      </c>
      <c r="G37" s="176" t="s">
        <v>5</v>
      </c>
      <c r="H37" s="176" t="s">
        <v>5</v>
      </c>
      <c r="I37" s="155" t="s">
        <v>5</v>
      </c>
      <c r="J37" s="176" t="s">
        <v>5</v>
      </c>
      <c r="K37" s="176" t="s">
        <v>5</v>
      </c>
      <c r="L37" s="155" t="s">
        <v>5</v>
      </c>
    </row>
    <row r="38" spans="1:12" ht="15" customHeight="1">
      <c r="A38" s="175" t="s">
        <v>5</v>
      </c>
      <c r="B38" s="176" t="s">
        <v>5</v>
      </c>
      <c r="C38" s="155" t="s">
        <v>5</v>
      </c>
      <c r="D38" s="176" t="s">
        <v>399</v>
      </c>
      <c r="E38" s="176" t="s">
        <v>400</v>
      </c>
      <c r="F38" s="155" t="s">
        <v>5</v>
      </c>
      <c r="G38" s="176" t="s">
        <v>5</v>
      </c>
      <c r="H38" s="176" t="s">
        <v>5</v>
      </c>
      <c r="I38" s="155" t="s">
        <v>5</v>
      </c>
      <c r="J38" s="176" t="s">
        <v>5</v>
      </c>
      <c r="K38" s="176" t="s">
        <v>5</v>
      </c>
      <c r="L38" s="155" t="s">
        <v>5</v>
      </c>
    </row>
    <row r="39" spans="1:12" ht="15" customHeight="1">
      <c r="A39" s="151" t="s">
        <v>401</v>
      </c>
      <c r="B39" s="152" t="s">
        <v>5</v>
      </c>
      <c r="C39" s="155" t="s">
        <v>439</v>
      </c>
      <c r="D39" s="152" t="s">
        <v>402</v>
      </c>
      <c r="E39" s="152" t="s">
        <v>5</v>
      </c>
      <c r="F39" s="152" t="s">
        <v>5</v>
      </c>
      <c r="G39" s="152" t="s">
        <v>5</v>
      </c>
      <c r="H39" s="152" t="s">
        <v>5</v>
      </c>
      <c r="I39" s="152" t="s">
        <v>5</v>
      </c>
      <c r="J39" s="152" t="s">
        <v>5</v>
      </c>
      <c r="K39" s="152" t="s">
        <v>5</v>
      </c>
      <c r="L39" s="155" t="s">
        <v>444</v>
      </c>
    </row>
    <row r="40" spans="1:12" ht="15" customHeight="1">
      <c r="A40" s="177" t="s">
        <v>445</v>
      </c>
      <c r="B40" s="178" t="s">
        <v>5</v>
      </c>
      <c r="C40" s="178" t="s">
        <v>5</v>
      </c>
      <c r="D40" s="178" t="s">
        <v>5</v>
      </c>
      <c r="E40" s="178" t="s">
        <v>5</v>
      </c>
      <c r="F40" s="178" t="s">
        <v>5</v>
      </c>
      <c r="G40" s="178" t="s">
        <v>5</v>
      </c>
      <c r="H40" s="178" t="s">
        <v>5</v>
      </c>
      <c r="I40" s="178" t="s">
        <v>5</v>
      </c>
      <c r="J40" s="178" t="s">
        <v>5</v>
      </c>
      <c r="K40" s="178" t="s">
        <v>5</v>
      </c>
      <c r="L40" s="178"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F20" sqref="F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5" t="s">
        <v>446</v>
      </c>
      <c r="K1" s="145" t="s">
        <v>446</v>
      </c>
    </row>
    <row r="2" ht="14.25">
      <c r="T2" s="172" t="s">
        <v>447</v>
      </c>
    </row>
    <row r="3" spans="1:20" ht="14.25">
      <c r="A3" s="162" t="s">
        <v>2</v>
      </c>
      <c r="T3" s="172" t="s">
        <v>3</v>
      </c>
    </row>
    <row r="4" spans="1:20" ht="19.5" customHeight="1">
      <c r="A4" s="163" t="s">
        <v>7</v>
      </c>
      <c r="B4" s="164" t="s">
        <v>5</v>
      </c>
      <c r="C4" s="164" t="s">
        <v>5</v>
      </c>
      <c r="D4" s="164" t="s">
        <v>5</v>
      </c>
      <c r="E4" s="164" t="s">
        <v>213</v>
      </c>
      <c r="F4" s="164" t="s">
        <v>5</v>
      </c>
      <c r="G4" s="164" t="s">
        <v>5</v>
      </c>
      <c r="H4" s="164" t="s">
        <v>214</v>
      </c>
      <c r="I4" s="164" t="s">
        <v>5</v>
      </c>
      <c r="J4" s="164" t="s">
        <v>5</v>
      </c>
      <c r="K4" s="164" t="s">
        <v>215</v>
      </c>
      <c r="L4" s="164" t="s">
        <v>5</v>
      </c>
      <c r="M4" s="164" t="s">
        <v>5</v>
      </c>
      <c r="N4" s="164" t="s">
        <v>5</v>
      </c>
      <c r="O4" s="164" t="s">
        <v>5</v>
      </c>
      <c r="P4" s="164" t="s">
        <v>108</v>
      </c>
      <c r="Q4" s="164" t="s">
        <v>5</v>
      </c>
      <c r="R4" s="164" t="s">
        <v>5</v>
      </c>
      <c r="S4" s="164" t="s">
        <v>5</v>
      </c>
      <c r="T4" s="164" t="s">
        <v>5</v>
      </c>
    </row>
    <row r="5" spans="1:20" ht="19.5" customHeight="1">
      <c r="A5" s="165" t="s">
        <v>122</v>
      </c>
      <c r="B5" s="166" t="s">
        <v>5</v>
      </c>
      <c r="C5" s="166" t="s">
        <v>5</v>
      </c>
      <c r="D5" s="166" t="s">
        <v>123</v>
      </c>
      <c r="E5" s="166" t="s">
        <v>129</v>
      </c>
      <c r="F5" s="166" t="s">
        <v>216</v>
      </c>
      <c r="G5" s="166" t="s">
        <v>217</v>
      </c>
      <c r="H5" s="166" t="s">
        <v>129</v>
      </c>
      <c r="I5" s="166" t="s">
        <v>184</v>
      </c>
      <c r="J5" s="166" t="s">
        <v>185</v>
      </c>
      <c r="K5" s="166" t="s">
        <v>129</v>
      </c>
      <c r="L5" s="166" t="s">
        <v>184</v>
      </c>
      <c r="M5" s="166" t="s">
        <v>5</v>
      </c>
      <c r="N5" s="166" t="s">
        <v>184</v>
      </c>
      <c r="O5" s="166" t="s">
        <v>185</v>
      </c>
      <c r="P5" s="166" t="s">
        <v>129</v>
      </c>
      <c r="Q5" s="166" t="s">
        <v>216</v>
      </c>
      <c r="R5" s="166" t="s">
        <v>217</v>
      </c>
      <c r="S5" s="166" t="s">
        <v>217</v>
      </c>
      <c r="T5" s="166" t="s">
        <v>5</v>
      </c>
    </row>
    <row r="6" spans="1:20" ht="19.5" customHeight="1">
      <c r="A6" s="165" t="s">
        <v>5</v>
      </c>
      <c r="B6" s="166" t="s">
        <v>5</v>
      </c>
      <c r="C6" s="166" t="s">
        <v>5</v>
      </c>
      <c r="D6" s="166" t="s">
        <v>5</v>
      </c>
      <c r="E6" s="166" t="s">
        <v>5</v>
      </c>
      <c r="F6" s="166" t="s">
        <v>5</v>
      </c>
      <c r="G6" s="166" t="s">
        <v>124</v>
      </c>
      <c r="H6" s="166" t="s">
        <v>5</v>
      </c>
      <c r="I6" s="166" t="s">
        <v>5</v>
      </c>
      <c r="J6" s="166" t="s">
        <v>124</v>
      </c>
      <c r="K6" s="166" t="s">
        <v>5</v>
      </c>
      <c r="L6" s="166" t="s">
        <v>124</v>
      </c>
      <c r="M6" s="166" t="s">
        <v>219</v>
      </c>
      <c r="N6" s="166" t="s">
        <v>218</v>
      </c>
      <c r="O6" s="166" t="s">
        <v>124</v>
      </c>
      <c r="P6" s="166" t="s">
        <v>5</v>
      </c>
      <c r="Q6" s="166" t="s">
        <v>5</v>
      </c>
      <c r="R6" s="166" t="s">
        <v>124</v>
      </c>
      <c r="S6" s="166" t="s">
        <v>220</v>
      </c>
      <c r="T6" s="166" t="s">
        <v>221</v>
      </c>
    </row>
    <row r="7" spans="1:20" ht="19.5" customHeight="1">
      <c r="A7" s="165" t="s">
        <v>5</v>
      </c>
      <c r="B7" s="166" t="s">
        <v>5</v>
      </c>
      <c r="C7" s="166" t="s">
        <v>5</v>
      </c>
      <c r="D7" s="166" t="s">
        <v>5</v>
      </c>
      <c r="E7" s="166" t="s">
        <v>5</v>
      </c>
      <c r="F7" s="166" t="s">
        <v>5</v>
      </c>
      <c r="G7" s="166" t="s">
        <v>5</v>
      </c>
      <c r="H7" s="166" t="s">
        <v>5</v>
      </c>
      <c r="I7" s="166" t="s">
        <v>5</v>
      </c>
      <c r="J7" s="166" t="s">
        <v>5</v>
      </c>
      <c r="K7" s="166" t="s">
        <v>5</v>
      </c>
      <c r="L7" s="166" t="s">
        <v>5</v>
      </c>
      <c r="M7" s="166" t="s">
        <v>5</v>
      </c>
      <c r="N7" s="166" t="s">
        <v>5</v>
      </c>
      <c r="O7" s="166" t="s">
        <v>5</v>
      </c>
      <c r="P7" s="166" t="s">
        <v>5</v>
      </c>
      <c r="Q7" s="166" t="s">
        <v>5</v>
      </c>
      <c r="R7" s="166" t="s">
        <v>5</v>
      </c>
      <c r="S7" s="166" t="s">
        <v>5</v>
      </c>
      <c r="T7" s="166" t="s">
        <v>5</v>
      </c>
    </row>
    <row r="8" spans="1:20" ht="19.5" customHeight="1">
      <c r="A8" s="165" t="s">
        <v>126</v>
      </c>
      <c r="B8" s="166" t="s">
        <v>127</v>
      </c>
      <c r="C8" s="166" t="s">
        <v>128</v>
      </c>
      <c r="D8" s="166" t="s">
        <v>11</v>
      </c>
      <c r="E8" s="154" t="s">
        <v>12</v>
      </c>
      <c r="F8" s="154" t="s">
        <v>13</v>
      </c>
      <c r="G8" s="154" t="s">
        <v>21</v>
      </c>
      <c r="H8" s="154" t="s">
        <v>25</v>
      </c>
      <c r="I8" s="154" t="s">
        <v>29</v>
      </c>
      <c r="J8" s="154" t="s">
        <v>33</v>
      </c>
      <c r="K8" s="154" t="s">
        <v>37</v>
      </c>
      <c r="L8" s="154" t="s">
        <v>41</v>
      </c>
      <c r="M8" s="154" t="s">
        <v>44</v>
      </c>
      <c r="N8" s="154" t="s">
        <v>47</v>
      </c>
      <c r="O8" s="154" t="s">
        <v>50</v>
      </c>
      <c r="P8" s="154" t="s">
        <v>53</v>
      </c>
      <c r="Q8" s="154" t="s">
        <v>56</v>
      </c>
      <c r="R8" s="154" t="s">
        <v>59</v>
      </c>
      <c r="S8" s="154" t="s">
        <v>62</v>
      </c>
      <c r="T8" s="154" t="s">
        <v>65</v>
      </c>
    </row>
    <row r="9" spans="1:20" ht="19.5" customHeight="1">
      <c r="A9" s="165" t="s">
        <v>5</v>
      </c>
      <c r="B9" s="166" t="s">
        <v>5</v>
      </c>
      <c r="C9" s="166" t="s">
        <v>5</v>
      </c>
      <c r="D9" s="166" t="s">
        <v>129</v>
      </c>
      <c r="E9" s="167" t="s">
        <v>5</v>
      </c>
      <c r="F9" s="167" t="s">
        <v>5</v>
      </c>
      <c r="G9" s="167" t="s">
        <v>5</v>
      </c>
      <c r="H9" s="167" t="s">
        <v>5</v>
      </c>
      <c r="I9" s="167" t="s">
        <v>5</v>
      </c>
      <c r="J9" s="167" t="s">
        <v>5</v>
      </c>
      <c r="K9" s="167" t="s">
        <v>5</v>
      </c>
      <c r="L9" s="167" t="s">
        <v>5</v>
      </c>
      <c r="M9" s="167" t="s">
        <v>5</v>
      </c>
      <c r="N9" s="167" t="s">
        <v>5</v>
      </c>
      <c r="O9" s="167" t="s">
        <v>5</v>
      </c>
      <c r="P9" s="167" t="s">
        <v>5</v>
      </c>
      <c r="Q9" s="167" t="s">
        <v>5</v>
      </c>
      <c r="R9" s="167" t="s">
        <v>5</v>
      </c>
      <c r="S9" s="167" t="s">
        <v>5</v>
      </c>
      <c r="T9" s="167" t="s">
        <v>5</v>
      </c>
    </row>
    <row r="10" spans="1:20" ht="19.5" customHeight="1">
      <c r="A10" s="168" t="s">
        <v>5</v>
      </c>
      <c r="B10" s="169" t="s">
        <v>5</v>
      </c>
      <c r="C10" s="169" t="s">
        <v>5</v>
      </c>
      <c r="D10" s="169" t="s">
        <v>5</v>
      </c>
      <c r="E10" s="167" t="s">
        <v>5</v>
      </c>
      <c r="F10" s="167" t="s">
        <v>5</v>
      </c>
      <c r="G10" s="167" t="s">
        <v>5</v>
      </c>
      <c r="H10" s="167" t="s">
        <v>5</v>
      </c>
      <c r="I10" s="167" t="s">
        <v>5</v>
      </c>
      <c r="J10" s="167" t="s">
        <v>5</v>
      </c>
      <c r="K10" s="167" t="s">
        <v>5</v>
      </c>
      <c r="L10" s="167" t="s">
        <v>5</v>
      </c>
      <c r="M10" s="167" t="s">
        <v>5</v>
      </c>
      <c r="N10" s="167" t="s">
        <v>5</v>
      </c>
      <c r="O10" s="167" t="s">
        <v>5</v>
      </c>
      <c r="P10" s="167" t="s">
        <v>5</v>
      </c>
      <c r="Q10" s="167" t="s">
        <v>5</v>
      </c>
      <c r="R10" s="167" t="s">
        <v>5</v>
      </c>
      <c r="S10" s="167" t="s">
        <v>5</v>
      </c>
      <c r="T10" s="167" t="s">
        <v>5</v>
      </c>
    </row>
    <row r="11" spans="1:20" ht="19.5" customHeight="1">
      <c r="A11" s="168" t="s">
        <v>5</v>
      </c>
      <c r="B11" s="169" t="s">
        <v>5</v>
      </c>
      <c r="C11" s="169" t="s">
        <v>5</v>
      </c>
      <c r="D11" s="169" t="s">
        <v>5</v>
      </c>
      <c r="E11" s="167" t="s">
        <v>5</v>
      </c>
      <c r="F11" s="167" t="s">
        <v>5</v>
      </c>
      <c r="G11" s="167" t="s">
        <v>5</v>
      </c>
      <c r="H11" s="167" t="s">
        <v>5</v>
      </c>
      <c r="I11" s="167" t="s">
        <v>5</v>
      </c>
      <c r="J11" s="167" t="s">
        <v>5</v>
      </c>
      <c r="K11" s="167" t="s">
        <v>5</v>
      </c>
      <c r="L11" s="167" t="s">
        <v>5</v>
      </c>
      <c r="M11" s="167" t="s">
        <v>5</v>
      </c>
      <c r="N11" s="167" t="s">
        <v>5</v>
      </c>
      <c r="O11" s="167" t="s">
        <v>5</v>
      </c>
      <c r="P11" s="167" t="s">
        <v>5</v>
      </c>
      <c r="Q11" s="167" t="s">
        <v>5</v>
      </c>
      <c r="R11" s="167" t="s">
        <v>5</v>
      </c>
      <c r="S11" s="167" t="s">
        <v>5</v>
      </c>
      <c r="T11" s="167" t="s">
        <v>5</v>
      </c>
    </row>
    <row r="12" spans="1:20" ht="19.5" customHeight="1">
      <c r="A12" s="168" t="s">
        <v>5</v>
      </c>
      <c r="B12" s="169" t="s">
        <v>5</v>
      </c>
      <c r="C12" s="169" t="s">
        <v>5</v>
      </c>
      <c r="D12" s="169" t="s">
        <v>5</v>
      </c>
      <c r="E12" s="167" t="s">
        <v>5</v>
      </c>
      <c r="F12" s="167" t="s">
        <v>5</v>
      </c>
      <c r="G12" s="167" t="s">
        <v>5</v>
      </c>
      <c r="H12" s="167" t="s">
        <v>5</v>
      </c>
      <c r="I12" s="167" t="s">
        <v>5</v>
      </c>
      <c r="J12" s="167" t="s">
        <v>5</v>
      </c>
      <c r="K12" s="167" t="s">
        <v>5</v>
      </c>
      <c r="L12" s="167" t="s">
        <v>5</v>
      </c>
      <c r="M12" s="167" t="s">
        <v>5</v>
      </c>
      <c r="N12" s="167" t="s">
        <v>5</v>
      </c>
      <c r="O12" s="167" t="s">
        <v>5</v>
      </c>
      <c r="P12" s="167" t="s">
        <v>5</v>
      </c>
      <c r="Q12" s="167" t="s">
        <v>5</v>
      </c>
      <c r="R12" s="167" t="s">
        <v>5</v>
      </c>
      <c r="S12" s="167" t="s">
        <v>5</v>
      </c>
      <c r="T12" s="167" t="s">
        <v>5</v>
      </c>
    </row>
    <row r="13" spans="1:20" ht="19.5" customHeight="1">
      <c r="A13" s="168" t="s">
        <v>5</v>
      </c>
      <c r="B13" s="169" t="s">
        <v>5</v>
      </c>
      <c r="C13" s="169" t="s">
        <v>5</v>
      </c>
      <c r="D13" s="169" t="s">
        <v>5</v>
      </c>
      <c r="E13" s="167" t="s">
        <v>5</v>
      </c>
      <c r="F13" s="167" t="s">
        <v>5</v>
      </c>
      <c r="G13" s="167" t="s">
        <v>5</v>
      </c>
      <c r="H13" s="167" t="s">
        <v>5</v>
      </c>
      <c r="I13" s="167" t="s">
        <v>5</v>
      </c>
      <c r="J13" s="167" t="s">
        <v>5</v>
      </c>
      <c r="K13" s="167" t="s">
        <v>5</v>
      </c>
      <c r="L13" s="167" t="s">
        <v>5</v>
      </c>
      <c r="M13" s="167" t="s">
        <v>5</v>
      </c>
      <c r="N13" s="167" t="s">
        <v>5</v>
      </c>
      <c r="O13" s="167" t="s">
        <v>5</v>
      </c>
      <c r="P13" s="167" t="s">
        <v>5</v>
      </c>
      <c r="Q13" s="167" t="s">
        <v>5</v>
      </c>
      <c r="R13" s="167" t="s">
        <v>5</v>
      </c>
      <c r="S13" s="167" t="s">
        <v>5</v>
      </c>
      <c r="T13" s="167" t="s">
        <v>5</v>
      </c>
    </row>
    <row r="14" spans="1:20" ht="19.5" customHeight="1">
      <c r="A14" s="168" t="s">
        <v>5</v>
      </c>
      <c r="B14" s="169" t="s">
        <v>5</v>
      </c>
      <c r="C14" s="169" t="s">
        <v>5</v>
      </c>
      <c r="D14" s="169" t="s">
        <v>5</v>
      </c>
      <c r="E14" s="167" t="s">
        <v>5</v>
      </c>
      <c r="F14" s="167" t="s">
        <v>5</v>
      </c>
      <c r="G14" s="167" t="s">
        <v>5</v>
      </c>
      <c r="H14" s="167" t="s">
        <v>5</v>
      </c>
      <c r="I14" s="167" t="s">
        <v>5</v>
      </c>
      <c r="J14" s="167" t="s">
        <v>5</v>
      </c>
      <c r="K14" s="167" t="s">
        <v>5</v>
      </c>
      <c r="L14" s="167" t="s">
        <v>5</v>
      </c>
      <c r="M14" s="167" t="s">
        <v>5</v>
      </c>
      <c r="N14" s="167" t="s">
        <v>5</v>
      </c>
      <c r="O14" s="167" t="s">
        <v>5</v>
      </c>
      <c r="P14" s="167" t="s">
        <v>5</v>
      </c>
      <c r="Q14" s="167" t="s">
        <v>5</v>
      </c>
      <c r="R14" s="167" t="s">
        <v>5</v>
      </c>
      <c r="S14" s="167" t="s">
        <v>5</v>
      </c>
      <c r="T14" s="167" t="s">
        <v>5</v>
      </c>
    </row>
    <row r="15" spans="1:20" ht="19.5" customHeight="1">
      <c r="A15" s="168" t="s">
        <v>5</v>
      </c>
      <c r="B15" s="169" t="s">
        <v>5</v>
      </c>
      <c r="C15" s="169" t="s">
        <v>5</v>
      </c>
      <c r="D15" s="169" t="s">
        <v>5</v>
      </c>
      <c r="E15" s="167" t="s">
        <v>5</v>
      </c>
      <c r="F15" s="167" t="s">
        <v>5</v>
      </c>
      <c r="G15" s="167" t="s">
        <v>5</v>
      </c>
      <c r="H15" s="167" t="s">
        <v>5</v>
      </c>
      <c r="I15" s="167" t="s">
        <v>5</v>
      </c>
      <c r="J15" s="167" t="s">
        <v>5</v>
      </c>
      <c r="K15" s="167" t="s">
        <v>5</v>
      </c>
      <c r="L15" s="167" t="s">
        <v>5</v>
      </c>
      <c r="M15" s="167" t="s">
        <v>5</v>
      </c>
      <c r="N15" s="167" t="s">
        <v>5</v>
      </c>
      <c r="O15" s="167" t="s">
        <v>5</v>
      </c>
      <c r="P15" s="167" t="s">
        <v>5</v>
      </c>
      <c r="Q15" s="167" t="s">
        <v>5</v>
      </c>
      <c r="R15" s="167" t="s">
        <v>5</v>
      </c>
      <c r="S15" s="167" t="s">
        <v>5</v>
      </c>
      <c r="T15" s="167" t="s">
        <v>5</v>
      </c>
    </row>
    <row r="16" spans="1:20" ht="19.5" customHeight="1">
      <c r="A16" s="168" t="s">
        <v>448</v>
      </c>
      <c r="B16" s="169" t="s">
        <v>5</v>
      </c>
      <c r="C16" s="169" t="s">
        <v>5</v>
      </c>
      <c r="D16" s="169" t="s">
        <v>5</v>
      </c>
      <c r="E16" s="169" t="s">
        <v>5</v>
      </c>
      <c r="F16" s="169" t="s">
        <v>5</v>
      </c>
      <c r="G16" s="169" t="s">
        <v>5</v>
      </c>
      <c r="H16" s="169" t="s">
        <v>5</v>
      </c>
      <c r="I16" s="169" t="s">
        <v>5</v>
      </c>
      <c r="J16" s="169" t="s">
        <v>5</v>
      </c>
      <c r="K16" s="169" t="s">
        <v>5</v>
      </c>
      <c r="L16" s="169" t="s">
        <v>5</v>
      </c>
      <c r="M16" s="169" t="s">
        <v>5</v>
      </c>
      <c r="N16" s="169" t="s">
        <v>5</v>
      </c>
      <c r="O16" s="169" t="s">
        <v>5</v>
      </c>
      <c r="P16" s="169" t="s">
        <v>5</v>
      </c>
      <c r="Q16" s="169" t="s">
        <v>5</v>
      </c>
      <c r="R16" s="169" t="s">
        <v>5</v>
      </c>
      <c r="S16" s="169" t="s">
        <v>5</v>
      </c>
      <c r="T16" s="169" t="s">
        <v>5</v>
      </c>
    </row>
    <row r="17" spans="1:7" ht="12.75">
      <c r="A17" s="173" t="s">
        <v>449</v>
      </c>
      <c r="B17" s="174"/>
      <c r="C17" s="174"/>
      <c r="D17" s="174"/>
      <c r="E17" s="174"/>
      <c r="F17" s="174"/>
      <c r="G17" s="174"/>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G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G26" sqref="G2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5" t="s">
        <v>450</v>
      </c>
      <c r="G1" s="145" t="s">
        <v>450</v>
      </c>
    </row>
    <row r="2" ht="14.25">
      <c r="L2" s="172" t="s">
        <v>451</v>
      </c>
    </row>
    <row r="3" spans="1:12" ht="14.25">
      <c r="A3" s="162" t="s">
        <v>2</v>
      </c>
      <c r="L3" s="172" t="s">
        <v>3</v>
      </c>
    </row>
    <row r="4" spans="1:12" ht="19.5" customHeight="1">
      <c r="A4" s="163" t="s">
        <v>7</v>
      </c>
      <c r="B4" s="164" t="s">
        <v>5</v>
      </c>
      <c r="C4" s="164" t="s">
        <v>5</v>
      </c>
      <c r="D4" s="164" t="s">
        <v>5</v>
      </c>
      <c r="E4" s="164" t="s">
        <v>213</v>
      </c>
      <c r="F4" s="164" t="s">
        <v>5</v>
      </c>
      <c r="G4" s="164" t="s">
        <v>5</v>
      </c>
      <c r="H4" s="164" t="s">
        <v>214</v>
      </c>
      <c r="I4" s="164" t="s">
        <v>215</v>
      </c>
      <c r="J4" s="164" t="s">
        <v>108</v>
      </c>
      <c r="K4" s="164" t="s">
        <v>5</v>
      </c>
      <c r="L4" s="164" t="s">
        <v>5</v>
      </c>
    </row>
    <row r="5" spans="1:12" ht="19.5" customHeight="1">
      <c r="A5" s="165" t="s">
        <v>122</v>
      </c>
      <c r="B5" s="166" t="s">
        <v>5</v>
      </c>
      <c r="C5" s="166" t="s">
        <v>5</v>
      </c>
      <c r="D5" s="166" t="s">
        <v>123</v>
      </c>
      <c r="E5" s="166" t="s">
        <v>129</v>
      </c>
      <c r="F5" s="166" t="s">
        <v>452</v>
      </c>
      <c r="G5" s="166" t="s">
        <v>453</v>
      </c>
      <c r="H5" s="166" t="s">
        <v>5</v>
      </c>
      <c r="I5" s="166" t="s">
        <v>5</v>
      </c>
      <c r="J5" s="166" t="s">
        <v>129</v>
      </c>
      <c r="K5" s="166" t="s">
        <v>452</v>
      </c>
      <c r="L5" s="152" t="s">
        <v>453</v>
      </c>
    </row>
    <row r="6" spans="1:12" ht="19.5" customHeight="1">
      <c r="A6" s="165" t="s">
        <v>5</v>
      </c>
      <c r="B6" s="166" t="s">
        <v>5</v>
      </c>
      <c r="C6" s="166" t="s">
        <v>5</v>
      </c>
      <c r="D6" s="166" t="s">
        <v>5</v>
      </c>
      <c r="E6" s="166" t="s">
        <v>5</v>
      </c>
      <c r="F6" s="166" t="s">
        <v>5</v>
      </c>
      <c r="G6" s="166" t="s">
        <v>5</v>
      </c>
      <c r="H6" s="166" t="s">
        <v>5</v>
      </c>
      <c r="I6" s="166" t="s">
        <v>5</v>
      </c>
      <c r="J6" s="166" t="s">
        <v>5</v>
      </c>
      <c r="K6" s="166" t="s">
        <v>5</v>
      </c>
      <c r="L6" s="152" t="s">
        <v>220</v>
      </c>
    </row>
    <row r="7" spans="1:12" ht="19.5" customHeight="1">
      <c r="A7" s="165" t="s">
        <v>5</v>
      </c>
      <c r="B7" s="166" t="s">
        <v>5</v>
      </c>
      <c r="C7" s="166" t="s">
        <v>5</v>
      </c>
      <c r="D7" s="166" t="s">
        <v>5</v>
      </c>
      <c r="E7" s="166" t="s">
        <v>5</v>
      </c>
      <c r="F7" s="166" t="s">
        <v>5</v>
      </c>
      <c r="G7" s="166" t="s">
        <v>5</v>
      </c>
      <c r="H7" s="166" t="s">
        <v>5</v>
      </c>
      <c r="I7" s="166" t="s">
        <v>5</v>
      </c>
      <c r="J7" s="166" t="s">
        <v>5</v>
      </c>
      <c r="K7" s="166" t="s">
        <v>5</v>
      </c>
      <c r="L7" s="152" t="s">
        <v>5</v>
      </c>
    </row>
    <row r="8" spans="1:12" ht="19.5" customHeight="1">
      <c r="A8" s="165" t="s">
        <v>126</v>
      </c>
      <c r="B8" s="166" t="s">
        <v>127</v>
      </c>
      <c r="C8" s="166" t="s">
        <v>128</v>
      </c>
      <c r="D8" s="166" t="s">
        <v>11</v>
      </c>
      <c r="E8" s="154" t="s">
        <v>12</v>
      </c>
      <c r="F8" s="154" t="s">
        <v>13</v>
      </c>
      <c r="G8" s="154" t="s">
        <v>21</v>
      </c>
      <c r="H8" s="154" t="s">
        <v>25</v>
      </c>
      <c r="I8" s="154" t="s">
        <v>29</v>
      </c>
      <c r="J8" s="154" t="s">
        <v>33</v>
      </c>
      <c r="K8" s="154" t="s">
        <v>37</v>
      </c>
      <c r="L8" s="154" t="s">
        <v>41</v>
      </c>
    </row>
    <row r="9" spans="1:12" ht="19.5" customHeight="1">
      <c r="A9" s="165" t="s">
        <v>5</v>
      </c>
      <c r="B9" s="166" t="s">
        <v>5</v>
      </c>
      <c r="C9" s="166" t="s">
        <v>5</v>
      </c>
      <c r="D9" s="166" t="s">
        <v>129</v>
      </c>
      <c r="E9" s="167" t="s">
        <v>5</v>
      </c>
      <c r="F9" s="167" t="s">
        <v>5</v>
      </c>
      <c r="G9" s="167" t="s">
        <v>5</v>
      </c>
      <c r="H9" s="167" t="s">
        <v>5</v>
      </c>
      <c r="I9" s="167" t="s">
        <v>5</v>
      </c>
      <c r="J9" s="167" t="s">
        <v>5</v>
      </c>
      <c r="K9" s="167" t="s">
        <v>5</v>
      </c>
      <c r="L9" s="167" t="s">
        <v>5</v>
      </c>
    </row>
    <row r="10" spans="1:12" ht="19.5" customHeight="1">
      <c r="A10" s="168" t="s">
        <v>5</v>
      </c>
      <c r="B10" s="169" t="s">
        <v>5</v>
      </c>
      <c r="C10" s="169" t="s">
        <v>5</v>
      </c>
      <c r="D10" s="169" t="s">
        <v>5</v>
      </c>
      <c r="E10" s="167" t="s">
        <v>5</v>
      </c>
      <c r="F10" s="167" t="s">
        <v>5</v>
      </c>
      <c r="G10" s="167" t="s">
        <v>5</v>
      </c>
      <c r="H10" s="167" t="s">
        <v>5</v>
      </c>
      <c r="I10" s="167" t="s">
        <v>5</v>
      </c>
      <c r="J10" s="167" t="s">
        <v>5</v>
      </c>
      <c r="K10" s="167" t="s">
        <v>5</v>
      </c>
      <c r="L10" s="167" t="s">
        <v>5</v>
      </c>
    </row>
    <row r="11" spans="1:12" ht="19.5" customHeight="1">
      <c r="A11" s="168" t="s">
        <v>5</v>
      </c>
      <c r="B11" s="169" t="s">
        <v>5</v>
      </c>
      <c r="C11" s="169" t="s">
        <v>5</v>
      </c>
      <c r="D11" s="169" t="s">
        <v>5</v>
      </c>
      <c r="E11" s="167" t="s">
        <v>5</v>
      </c>
      <c r="F11" s="167" t="s">
        <v>5</v>
      </c>
      <c r="G11" s="167" t="s">
        <v>5</v>
      </c>
      <c r="H11" s="167" t="s">
        <v>5</v>
      </c>
      <c r="I11" s="167" t="s">
        <v>5</v>
      </c>
      <c r="J11" s="167" t="s">
        <v>5</v>
      </c>
      <c r="K11" s="167" t="s">
        <v>5</v>
      </c>
      <c r="L11" s="167" t="s">
        <v>5</v>
      </c>
    </row>
    <row r="12" spans="1:12" ht="19.5" customHeight="1">
      <c r="A12" s="168" t="s">
        <v>5</v>
      </c>
      <c r="B12" s="169" t="s">
        <v>5</v>
      </c>
      <c r="C12" s="169" t="s">
        <v>5</v>
      </c>
      <c r="D12" s="169" t="s">
        <v>5</v>
      </c>
      <c r="E12" s="167" t="s">
        <v>5</v>
      </c>
      <c r="F12" s="167" t="s">
        <v>5</v>
      </c>
      <c r="G12" s="167" t="s">
        <v>5</v>
      </c>
      <c r="H12" s="167" t="s">
        <v>5</v>
      </c>
      <c r="I12" s="167" t="s">
        <v>5</v>
      </c>
      <c r="J12" s="167" t="s">
        <v>5</v>
      </c>
      <c r="K12" s="167" t="s">
        <v>5</v>
      </c>
      <c r="L12" s="167" t="s">
        <v>5</v>
      </c>
    </row>
    <row r="13" spans="1:12" ht="19.5" customHeight="1">
      <c r="A13" s="168" t="s">
        <v>5</v>
      </c>
      <c r="B13" s="169" t="s">
        <v>5</v>
      </c>
      <c r="C13" s="169" t="s">
        <v>5</v>
      </c>
      <c r="D13" s="169" t="s">
        <v>5</v>
      </c>
      <c r="E13" s="167" t="s">
        <v>5</v>
      </c>
      <c r="F13" s="167" t="s">
        <v>5</v>
      </c>
      <c r="G13" s="167" t="s">
        <v>5</v>
      </c>
      <c r="H13" s="167" t="s">
        <v>5</v>
      </c>
      <c r="I13" s="167" t="s">
        <v>5</v>
      </c>
      <c r="J13" s="167" t="s">
        <v>5</v>
      </c>
      <c r="K13" s="167" t="s">
        <v>5</v>
      </c>
      <c r="L13" s="167" t="s">
        <v>5</v>
      </c>
    </row>
    <row r="14" spans="1:12" ht="19.5" customHeight="1">
      <c r="A14" s="168" t="s">
        <v>5</v>
      </c>
      <c r="B14" s="169" t="s">
        <v>5</v>
      </c>
      <c r="C14" s="169" t="s">
        <v>5</v>
      </c>
      <c r="D14" s="169" t="s">
        <v>5</v>
      </c>
      <c r="E14" s="167" t="s">
        <v>5</v>
      </c>
      <c r="F14" s="167" t="s">
        <v>5</v>
      </c>
      <c r="G14" s="167" t="s">
        <v>5</v>
      </c>
      <c r="H14" s="167" t="s">
        <v>5</v>
      </c>
      <c r="I14" s="167" t="s">
        <v>5</v>
      </c>
      <c r="J14" s="167" t="s">
        <v>5</v>
      </c>
      <c r="K14" s="167" t="s">
        <v>5</v>
      </c>
      <c r="L14" s="167" t="s">
        <v>5</v>
      </c>
    </row>
    <row r="15" spans="1:12" ht="19.5" customHeight="1">
      <c r="A15" s="168" t="s">
        <v>5</v>
      </c>
      <c r="B15" s="169" t="s">
        <v>5</v>
      </c>
      <c r="C15" s="169" t="s">
        <v>5</v>
      </c>
      <c r="D15" s="169" t="s">
        <v>5</v>
      </c>
      <c r="E15" s="167" t="s">
        <v>5</v>
      </c>
      <c r="F15" s="167" t="s">
        <v>5</v>
      </c>
      <c r="G15" s="167" t="s">
        <v>5</v>
      </c>
      <c r="H15" s="167" t="s">
        <v>5</v>
      </c>
      <c r="I15" s="167" t="s">
        <v>5</v>
      </c>
      <c r="J15" s="167" t="s">
        <v>5</v>
      </c>
      <c r="K15" s="167" t="s">
        <v>5</v>
      </c>
      <c r="L15" s="167" t="s">
        <v>5</v>
      </c>
    </row>
    <row r="16" spans="1:12" ht="19.5" customHeight="1">
      <c r="A16" s="168" t="s">
        <v>454</v>
      </c>
      <c r="B16" s="169" t="s">
        <v>5</v>
      </c>
      <c r="C16" s="169" t="s">
        <v>5</v>
      </c>
      <c r="D16" s="169" t="s">
        <v>5</v>
      </c>
      <c r="E16" s="169" t="s">
        <v>5</v>
      </c>
      <c r="F16" s="169" t="s">
        <v>5</v>
      </c>
      <c r="G16" s="169" t="s">
        <v>5</v>
      </c>
      <c r="H16" s="169" t="s">
        <v>5</v>
      </c>
      <c r="I16" s="169" t="s">
        <v>5</v>
      </c>
      <c r="J16" s="169" t="s">
        <v>5</v>
      </c>
      <c r="K16" s="169" t="s">
        <v>5</v>
      </c>
      <c r="L16" s="169" t="s">
        <v>5</v>
      </c>
    </row>
    <row r="17" spans="1:7" ht="12.75">
      <c r="A17" s="170" t="s">
        <v>455</v>
      </c>
      <c r="B17" s="171"/>
      <c r="C17" s="171"/>
      <c r="D17" s="171"/>
      <c r="E17" s="171"/>
      <c r="F17" s="171"/>
      <c r="G17" s="171"/>
    </row>
  </sheetData>
  <sheetProtection/>
  <mergeCells count="86">
    <mergeCell ref="A1:L1"/>
    <mergeCell ref="A4:D4"/>
    <mergeCell ref="E4:G4"/>
    <mergeCell ref="J4:L4"/>
    <mergeCell ref="A10:C10"/>
    <mergeCell ref="A11:C11"/>
    <mergeCell ref="A12:C12"/>
    <mergeCell ref="A13:C13"/>
    <mergeCell ref="A14:C14"/>
    <mergeCell ref="A15:C15"/>
    <mergeCell ref="A16:L16"/>
    <mergeCell ref="A17:G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王娇娇</cp:lastModifiedBy>
  <dcterms:created xsi:type="dcterms:W3CDTF">2023-09-27T09:06:13Z</dcterms:created>
  <dcterms:modified xsi:type="dcterms:W3CDTF">2024-01-02T09:36:19Z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258D2DAD08B141E5BE67102725EA9BAE_12</vt:lpwstr>
  </property>
  <property fmtid="{D5CDD505-2E9C-101B-9397-08002B2CF9AE}" pid="4" name="KSOProductBuildV">
    <vt:lpwstr>2052-12.1.0.16120</vt:lpwstr>
  </property>
</Properties>
</file>