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第三批申报 (申请拨付)" sheetId="1" r:id="rId1"/>
  </sheets>
  <definedNames>
    <definedName name="_xlnm._FilterDatabase" localSheetId="0" hidden="1">'第三批申报 (申请拨付)'!$A$4:$K$30</definedName>
    <definedName name="_xlnm.Print_Titles" localSheetId="0">'第三批申报 (申请拨付)'!$1:$5</definedName>
  </definedNames>
  <calcPr calcId="144525"/>
</workbook>
</file>

<file path=xl/sharedStrings.xml><?xml version="1.0" encoding="utf-8"?>
<sst xmlns="http://schemas.openxmlformats.org/spreadsheetml/2006/main" count="99" uniqueCount="82">
  <si>
    <r>
      <rPr>
        <sz val="16"/>
        <rFont val="方正仿宋_GBK"/>
        <charset val="134"/>
      </rPr>
      <t>附件</t>
    </r>
  </si>
  <si>
    <r>
      <rPr>
        <sz val="22"/>
        <rFont val="方正小标宋简体"/>
        <charset val="134"/>
      </rPr>
      <t>文山市</t>
    </r>
    <r>
      <rPr>
        <sz val="22"/>
        <rFont val="Times New Roman"/>
        <charset val="134"/>
      </rPr>
      <t>2022</t>
    </r>
    <r>
      <rPr>
        <sz val="22"/>
        <rFont val="方正小标宋简体"/>
        <charset val="134"/>
      </rPr>
      <t>年度统筹整合财政涉农资金申请表（第三批）</t>
    </r>
  </si>
  <si>
    <r>
      <rPr>
        <b/>
        <sz val="12"/>
        <rFont val="方正黑体_GBK"/>
        <charset val="134"/>
      </rPr>
      <t>序号</t>
    </r>
  </si>
  <si>
    <r>
      <rPr>
        <b/>
        <sz val="12"/>
        <rFont val="方正黑体_GBK"/>
        <charset val="134"/>
      </rPr>
      <t>项目主管单位</t>
    </r>
  </si>
  <si>
    <r>
      <rPr>
        <b/>
        <sz val="12"/>
        <rFont val="方正黑体_GBK"/>
        <charset val="134"/>
      </rPr>
      <t>项目名称</t>
    </r>
  </si>
  <si>
    <r>
      <rPr>
        <b/>
        <sz val="12"/>
        <rFont val="方正黑体_GBK"/>
        <charset val="134"/>
      </rPr>
      <t>项目建设内容</t>
    </r>
  </si>
  <si>
    <r>
      <rPr>
        <b/>
        <sz val="12"/>
        <rFont val="方正黑体_GBK"/>
        <charset val="134"/>
      </rPr>
      <t>项目总投资</t>
    </r>
    <r>
      <rPr>
        <b/>
        <sz val="12"/>
        <rFont val="Times New Roman"/>
        <charset val="134"/>
      </rPr>
      <t xml:space="preserve">
</t>
    </r>
    <r>
      <rPr>
        <b/>
        <sz val="12"/>
        <rFont val="方正黑体_GBK"/>
        <charset val="134"/>
      </rPr>
      <t>（万元，指项目批准投资）</t>
    </r>
  </si>
  <si>
    <r>
      <rPr>
        <b/>
        <sz val="12"/>
        <rFont val="方正黑体_GBK"/>
        <charset val="134"/>
      </rPr>
      <t>已支付资金</t>
    </r>
    <r>
      <rPr>
        <b/>
        <sz val="12"/>
        <rFont val="Times New Roman"/>
        <charset val="134"/>
      </rPr>
      <t xml:space="preserve">
</t>
    </r>
    <r>
      <rPr>
        <b/>
        <sz val="12"/>
        <rFont val="方正黑体_GBK"/>
        <charset val="134"/>
      </rPr>
      <t>（万元）</t>
    </r>
  </si>
  <si>
    <r>
      <rPr>
        <b/>
        <sz val="12"/>
        <rFont val="方正黑体_GBK"/>
        <charset val="134"/>
      </rPr>
      <t>剩余缺口资金（万元）</t>
    </r>
  </si>
  <si>
    <r>
      <rPr>
        <b/>
        <sz val="12"/>
        <rFont val="方正黑体_GBK"/>
        <charset val="134"/>
      </rPr>
      <t>本次申请涉农整合资金</t>
    </r>
    <r>
      <rPr>
        <b/>
        <sz val="12"/>
        <rFont val="Times New Roman"/>
        <charset val="134"/>
      </rPr>
      <t xml:space="preserve">
</t>
    </r>
    <r>
      <rPr>
        <b/>
        <sz val="12"/>
        <rFont val="方正黑体_GBK"/>
        <charset val="134"/>
      </rPr>
      <t>（万元）</t>
    </r>
  </si>
  <si>
    <r>
      <rPr>
        <b/>
        <sz val="12"/>
        <rFont val="方正黑体_GBK"/>
        <charset val="134"/>
      </rPr>
      <t>第一批安排资金</t>
    </r>
    <r>
      <rPr>
        <b/>
        <sz val="12"/>
        <rFont val="Times New Roman"/>
        <charset val="134"/>
      </rPr>
      <t xml:space="preserve">
</t>
    </r>
    <r>
      <rPr>
        <b/>
        <sz val="12"/>
        <rFont val="方正黑体_GBK"/>
        <charset val="134"/>
      </rPr>
      <t>（万元）</t>
    </r>
  </si>
  <si>
    <r>
      <rPr>
        <b/>
        <sz val="12"/>
        <rFont val="方正黑体_GBK"/>
        <charset val="134"/>
      </rPr>
      <t>第二批安排
资金</t>
    </r>
    <r>
      <rPr>
        <b/>
        <sz val="12"/>
        <rFont val="Times New Roman"/>
        <charset val="134"/>
      </rPr>
      <t xml:space="preserve">
</t>
    </r>
    <r>
      <rPr>
        <b/>
        <sz val="12"/>
        <rFont val="方正黑体_GBK"/>
        <charset val="134"/>
      </rPr>
      <t>（万元）</t>
    </r>
  </si>
  <si>
    <r>
      <rPr>
        <b/>
        <sz val="12"/>
        <rFont val="方正黑体_GBK"/>
        <charset val="134"/>
      </rPr>
      <t>备注</t>
    </r>
  </si>
  <si>
    <r>
      <rPr>
        <sz val="14"/>
        <rFont val="方正仿宋简体"/>
        <charset val="134"/>
      </rPr>
      <t>合计</t>
    </r>
  </si>
  <si>
    <t>市乡村振兴局</t>
  </si>
  <si>
    <r>
      <rPr>
        <sz val="12"/>
        <rFont val="方正仿宋简体"/>
        <charset val="134"/>
      </rPr>
      <t>红色美丽洒戛</t>
    </r>
    <r>
      <rPr>
        <sz val="12"/>
        <rFont val="宋体"/>
        <charset val="134"/>
      </rPr>
      <t>竜</t>
    </r>
    <r>
      <rPr>
        <sz val="12"/>
        <rFont val="方正仿宋简体"/>
        <charset val="134"/>
      </rPr>
      <t>项目</t>
    </r>
  </si>
  <si>
    <r>
      <rPr>
        <sz val="12"/>
        <rFont val="方正仿宋简体"/>
        <charset val="134"/>
      </rPr>
      <t>实施乡村旅游基础设施配套项目，新建洒戛</t>
    </r>
    <r>
      <rPr>
        <sz val="12"/>
        <rFont val="宋体"/>
        <charset val="134"/>
      </rPr>
      <t>竜</t>
    </r>
    <r>
      <rPr>
        <sz val="12"/>
        <rFont val="方正仿宋简体"/>
        <charset val="134"/>
      </rPr>
      <t>党群服务中心</t>
    </r>
    <r>
      <rPr>
        <sz val="11"/>
        <rFont val="Times New Roman"/>
        <charset val="0"/>
      </rPr>
      <t xml:space="preserve"> 800 </t>
    </r>
    <r>
      <rPr>
        <sz val="11"/>
        <rFont val="宋体"/>
        <charset val="134"/>
      </rPr>
      <t>平方米，农协会旧址改造</t>
    </r>
    <r>
      <rPr>
        <sz val="11"/>
        <rFont val="Times New Roman"/>
        <charset val="0"/>
      </rPr>
      <t xml:space="preserve"> 200 </t>
    </r>
    <r>
      <rPr>
        <sz val="11"/>
        <rFont val="宋体"/>
        <charset val="134"/>
      </rPr>
      <t>平方米，对吴澄洞进行提升改造（包含周小友故居改造）。新建红色教育培训中心</t>
    </r>
    <r>
      <rPr>
        <sz val="11"/>
        <rFont val="Times New Roman"/>
        <charset val="0"/>
      </rPr>
      <t xml:space="preserve"> 3800 </t>
    </r>
    <r>
      <rPr>
        <sz val="11"/>
        <rFont val="宋体"/>
        <charset val="134"/>
      </rPr>
      <t>平方米、红色文创商品体验区</t>
    </r>
    <r>
      <rPr>
        <sz val="11"/>
        <rFont val="Times New Roman"/>
        <charset val="0"/>
      </rPr>
      <t xml:space="preserve"> 1000 </t>
    </r>
    <r>
      <rPr>
        <sz val="11"/>
        <rFont val="宋体"/>
        <charset val="134"/>
      </rPr>
      <t>平方米、儿童文化教学点</t>
    </r>
    <r>
      <rPr>
        <sz val="11"/>
        <rFont val="Times New Roman"/>
        <charset val="0"/>
      </rPr>
      <t xml:space="preserve"> 15000 </t>
    </r>
    <r>
      <rPr>
        <sz val="11"/>
        <rFont val="宋体"/>
        <charset val="134"/>
      </rPr>
      <t>平方米、红色驿站体验馆</t>
    </r>
    <r>
      <rPr>
        <sz val="11"/>
        <rFont val="Times New Roman"/>
        <charset val="0"/>
      </rPr>
      <t xml:space="preserve"> 1250 </t>
    </r>
    <r>
      <rPr>
        <sz val="11"/>
        <rFont val="宋体"/>
        <charset val="134"/>
      </rPr>
      <t>平方米、非物质文化传承馆改造</t>
    </r>
    <r>
      <rPr>
        <sz val="11"/>
        <rFont val="Times New Roman"/>
        <charset val="0"/>
      </rPr>
      <t xml:space="preserve"> 1500 </t>
    </r>
    <r>
      <rPr>
        <sz val="11"/>
        <rFont val="宋体"/>
        <charset val="134"/>
      </rPr>
      <t>平方米、革命火种广场建设</t>
    </r>
    <r>
      <rPr>
        <sz val="11"/>
        <rFont val="Times New Roman"/>
        <charset val="0"/>
      </rPr>
      <t xml:space="preserve"> 2600 </t>
    </r>
    <r>
      <rPr>
        <sz val="11"/>
        <rFont val="宋体"/>
        <charset val="134"/>
      </rPr>
      <t>平方米。新建公厕</t>
    </r>
    <r>
      <rPr>
        <sz val="11"/>
        <rFont val="Times New Roman"/>
        <charset val="0"/>
      </rPr>
      <t xml:space="preserve"> 2 </t>
    </r>
    <r>
      <rPr>
        <sz val="11"/>
        <rFont val="宋体"/>
        <charset val="134"/>
      </rPr>
      <t>座，配备垃圾设施</t>
    </r>
    <r>
      <rPr>
        <sz val="11"/>
        <rFont val="Times New Roman"/>
        <charset val="0"/>
      </rPr>
      <t xml:space="preserve"> 10 </t>
    </r>
    <r>
      <rPr>
        <sz val="11"/>
        <rFont val="宋体"/>
        <charset val="134"/>
      </rPr>
      <t>处，修建农产品集转中心</t>
    </r>
    <r>
      <rPr>
        <sz val="11"/>
        <rFont val="Times New Roman"/>
        <charset val="0"/>
      </rPr>
      <t xml:space="preserve"> 5000 </t>
    </r>
    <r>
      <rPr>
        <sz val="11"/>
        <rFont val="宋体"/>
        <charset val="134"/>
      </rPr>
      <t>平方米。进村道路改造</t>
    </r>
    <r>
      <rPr>
        <sz val="11"/>
        <rFont val="Times New Roman"/>
        <charset val="0"/>
      </rPr>
      <t xml:space="preserve"> 500 </t>
    </r>
    <r>
      <rPr>
        <sz val="11"/>
        <rFont val="宋体"/>
        <charset val="134"/>
      </rPr>
      <t>米。村内道路改造</t>
    </r>
    <r>
      <rPr>
        <sz val="11"/>
        <rFont val="Times New Roman"/>
        <charset val="0"/>
      </rPr>
      <t xml:space="preserve"> 9845 </t>
    </r>
    <r>
      <rPr>
        <sz val="11"/>
        <rFont val="宋体"/>
        <charset val="134"/>
      </rPr>
      <t>平方米，对村内电力、通信传播网进行改造。人居环境提升工程生活污水、雨水集中处理，红色文化创造</t>
    </r>
    <r>
      <rPr>
        <sz val="11"/>
        <rFont val="Times New Roman"/>
        <charset val="0"/>
      </rPr>
      <t xml:space="preserve"> 15600 </t>
    </r>
    <r>
      <rPr>
        <sz val="11"/>
        <rFont val="宋体"/>
        <charset val="134"/>
      </rPr>
      <t>平方米，安装路灯</t>
    </r>
    <r>
      <rPr>
        <sz val="11"/>
        <rFont val="Times New Roman"/>
        <charset val="0"/>
      </rPr>
      <t xml:space="preserve"> 30 </t>
    </r>
    <r>
      <rPr>
        <sz val="11"/>
        <rFont val="宋体"/>
        <charset val="134"/>
      </rPr>
      <t>盏。受益农户</t>
    </r>
    <r>
      <rPr>
        <sz val="11"/>
        <rFont val="方正仿宋简体"/>
        <charset val="134"/>
      </rPr>
      <t>220户617人。</t>
    </r>
  </si>
  <si>
    <t>市交通运输局</t>
  </si>
  <si>
    <t>薄竹镇落水洞村农业产业道路</t>
  </si>
  <si>
    <r>
      <rPr>
        <sz val="12"/>
        <rFont val="方正仿宋简体"/>
        <charset val="134"/>
      </rPr>
      <t>实施薄竹镇落水洞村委会农业产业道路7.8公里，路基宽</t>
    </r>
    <r>
      <rPr>
        <sz val="11"/>
        <rFont val="Times New Roman"/>
        <charset val="0"/>
      </rPr>
      <t>4.5</t>
    </r>
    <r>
      <rPr>
        <sz val="11"/>
        <rFont val="宋体"/>
        <charset val="134"/>
      </rPr>
      <t>米，浇筑</t>
    </r>
    <r>
      <rPr>
        <sz val="11"/>
        <rFont val="Times New Roman"/>
        <charset val="0"/>
      </rPr>
      <t>0.2</t>
    </r>
    <r>
      <rPr>
        <sz val="11"/>
        <rFont val="宋体"/>
        <charset val="134"/>
      </rPr>
      <t>米厚，C30标准，辐射带动万寿菊2000亩，辣椒</t>
    </r>
    <r>
      <rPr>
        <sz val="11"/>
        <rFont val="方正仿宋简体"/>
        <charset val="134"/>
      </rPr>
      <t>8</t>
    </r>
    <r>
      <rPr>
        <sz val="11"/>
        <rFont val="宋体"/>
        <charset val="134"/>
      </rPr>
      <t>00亩，产业发展，受益</t>
    </r>
    <r>
      <rPr>
        <sz val="11"/>
        <rFont val="Times New Roman"/>
        <charset val="0"/>
      </rPr>
      <t xml:space="preserve"> 254</t>
    </r>
    <r>
      <rPr>
        <sz val="11"/>
        <rFont val="宋体"/>
        <charset val="134"/>
      </rPr>
      <t>户</t>
    </r>
    <r>
      <rPr>
        <sz val="11"/>
        <rFont val="方正仿宋简体"/>
        <charset val="134"/>
      </rPr>
      <t>1187</t>
    </r>
    <r>
      <rPr>
        <sz val="11"/>
        <rFont val="宋体"/>
        <charset val="134"/>
      </rPr>
      <t>人，脱贫户</t>
    </r>
    <r>
      <rPr>
        <sz val="11"/>
        <rFont val="Times New Roman"/>
        <charset val="0"/>
      </rPr>
      <t xml:space="preserve"> 59 </t>
    </r>
    <r>
      <rPr>
        <sz val="11"/>
        <rFont val="宋体"/>
        <charset val="134"/>
      </rPr>
      <t>户</t>
    </r>
    <r>
      <rPr>
        <sz val="11"/>
        <rFont val="Times New Roman"/>
        <charset val="0"/>
      </rPr>
      <t xml:space="preserve"> 251</t>
    </r>
    <r>
      <rPr>
        <sz val="11"/>
        <rFont val="宋体"/>
        <charset val="134"/>
      </rPr>
      <t>人，监测户</t>
    </r>
    <r>
      <rPr>
        <sz val="11"/>
        <rFont val="方正仿宋简体"/>
        <charset val="134"/>
      </rPr>
      <t>10户41</t>
    </r>
    <r>
      <rPr>
        <sz val="11"/>
        <rFont val="Times New Roman"/>
        <charset val="0"/>
      </rPr>
      <t xml:space="preserve">  </t>
    </r>
    <r>
      <rPr>
        <sz val="11"/>
        <rFont val="宋体"/>
        <charset val="134"/>
      </rPr>
      <t>人。</t>
    </r>
  </si>
  <si>
    <t>市林草局</t>
  </si>
  <si>
    <t>文山市保障性苗圃项目建设</t>
  </si>
  <si>
    <t>实施苗木培育500万株，出圃200万株，用于全市绿美文山行动，乡村产业发展等。</t>
  </si>
  <si>
    <t>市水务局</t>
  </si>
  <si>
    <t>文山市水资源节约管理、山洪灾害防治</t>
  </si>
  <si>
    <t>新建3个水库在线计量设施，有效灌溉耕地1.4万亩；提升节约用水效率及山洪灾害监测能力的提升等工作。</t>
  </si>
  <si>
    <t>小额信贷贴息</t>
  </si>
  <si>
    <t>扶持低收入人群的小额贷款贴息。</t>
  </si>
  <si>
    <t>市教育体育局</t>
  </si>
  <si>
    <t>雨露计划</t>
  </si>
  <si>
    <t>保障中职、高职专科教育阶段建档立卡贫困户学生顺利完成学业，缓解建档立卡贫困户教育负担。</t>
  </si>
  <si>
    <t>市人力资源社会保障局</t>
  </si>
  <si>
    <t>乡村公共服务岗位</t>
  </si>
  <si>
    <t>乡村公共服务岗位：对大型安置区公益性岗位开发和文山市已脱贫户或监测对象，符合条件的安置乡村公共服务岗位（乡村环境卫生清洁员），增加收入。从8月起，补贴由500元提高到800元。受益农户859户，全部为监测对象，巩固脱贫成果。</t>
  </si>
  <si>
    <t>按照云巩固振兴组[2022]9号，乡村环境卫生清洁员859人，8－12提高补贴需要128.85万元，第一批安排452万，按每月500元已支付4－12月补贴386.55万元，余65.45万元，如提高补贴至800元，缺口资金63.4万元。</t>
  </si>
  <si>
    <t>脱贫劳动力稳就业补助</t>
  </si>
  <si>
    <r>
      <rPr>
        <sz val="11"/>
        <rFont val="宋体"/>
        <charset val="134"/>
      </rPr>
      <t>对企业新吸纳就业的30名脱贫劳动力，在</t>
    </r>
    <r>
      <rPr>
        <sz val="11"/>
        <rFont val="Times New Roman"/>
        <charset val="0"/>
      </rPr>
      <t>3</t>
    </r>
    <r>
      <rPr>
        <sz val="11"/>
        <rFont val="宋体"/>
        <charset val="134"/>
      </rPr>
      <t>个月见习期内按规定参加技能培训并取得相应证书的除给予培训补贴外，再给予脱贫劳动力每人每月</t>
    </r>
    <r>
      <rPr>
        <sz val="11"/>
        <rFont val="Times New Roman"/>
        <charset val="0"/>
      </rPr>
      <t>1000</t>
    </r>
    <r>
      <rPr>
        <sz val="11"/>
        <rFont val="宋体"/>
        <charset val="134"/>
      </rPr>
      <t>元补助，安排企业</t>
    </r>
    <r>
      <rPr>
        <sz val="11"/>
        <rFont val="Times New Roman"/>
        <charset val="0"/>
      </rPr>
      <t>1000</t>
    </r>
    <r>
      <rPr>
        <sz val="11"/>
        <rFont val="宋体"/>
        <charset val="134"/>
      </rPr>
      <t>元</t>
    </r>
    <r>
      <rPr>
        <sz val="11"/>
        <rFont val="Times New Roman"/>
        <charset val="0"/>
      </rPr>
      <t>/</t>
    </r>
    <r>
      <rPr>
        <sz val="11"/>
        <rFont val="宋体"/>
        <charset val="134"/>
      </rPr>
      <t>人的培训费用。</t>
    </r>
  </si>
  <si>
    <r>
      <rPr>
        <sz val="11"/>
        <rFont val="Times New Roman"/>
        <charset val="134"/>
      </rPr>
      <t>30</t>
    </r>
    <r>
      <rPr>
        <sz val="11"/>
        <rFont val="宋体"/>
        <charset val="134"/>
      </rPr>
      <t>人</t>
    </r>
    <r>
      <rPr>
        <sz val="11"/>
        <rFont val="Times New Roman"/>
        <charset val="134"/>
      </rPr>
      <t>*1000</t>
    </r>
    <r>
      <rPr>
        <sz val="11"/>
        <rFont val="宋体"/>
        <charset val="134"/>
      </rPr>
      <t>元</t>
    </r>
    <r>
      <rPr>
        <sz val="11"/>
        <rFont val="Times New Roman"/>
        <charset val="134"/>
      </rPr>
      <t>*3</t>
    </r>
    <r>
      <rPr>
        <sz val="11"/>
        <rFont val="宋体"/>
        <charset val="134"/>
      </rPr>
      <t>个月</t>
    </r>
    <r>
      <rPr>
        <sz val="11"/>
        <rFont val="Times New Roman"/>
        <charset val="134"/>
      </rPr>
      <t>+30</t>
    </r>
    <r>
      <rPr>
        <sz val="11"/>
        <rFont val="宋体"/>
        <charset val="134"/>
      </rPr>
      <t>人</t>
    </r>
    <r>
      <rPr>
        <sz val="11"/>
        <rFont val="Times New Roman"/>
        <charset val="134"/>
      </rPr>
      <t>*1000</t>
    </r>
    <r>
      <rPr>
        <sz val="11"/>
        <rFont val="宋体"/>
        <charset val="134"/>
      </rPr>
      <t>元</t>
    </r>
  </si>
  <si>
    <t>省外务工脱贫劳动力稳就业补助</t>
  </si>
  <si>
    <r>
      <rPr>
        <sz val="11"/>
        <rFont val="宋体"/>
        <charset val="134"/>
      </rPr>
      <t>对</t>
    </r>
    <r>
      <rPr>
        <sz val="11"/>
        <rFont val="Times New Roman"/>
        <charset val="0"/>
      </rPr>
      <t>2022</t>
    </r>
    <r>
      <rPr>
        <sz val="11"/>
        <rFont val="宋体"/>
        <charset val="134"/>
      </rPr>
      <t>年在疫情中、高风险地区就业并稳定</t>
    </r>
    <r>
      <rPr>
        <sz val="11"/>
        <rFont val="Times New Roman"/>
        <charset val="0"/>
      </rPr>
      <t>3</t>
    </r>
    <r>
      <rPr>
        <sz val="11"/>
        <rFont val="宋体"/>
        <charset val="134"/>
      </rPr>
      <t>个月以上的</t>
    </r>
    <r>
      <rPr>
        <sz val="11"/>
        <rFont val="Times New Roman"/>
        <charset val="0"/>
      </rPr>
      <t>200</t>
    </r>
    <r>
      <rPr>
        <sz val="11"/>
        <rFont val="宋体"/>
        <charset val="134"/>
      </rPr>
      <t>名脱贫劳动力，给予</t>
    </r>
    <r>
      <rPr>
        <sz val="11"/>
        <rFont val="Times New Roman"/>
        <charset val="0"/>
      </rPr>
      <t>1000</t>
    </r>
    <r>
      <rPr>
        <sz val="11"/>
        <rFont val="宋体"/>
        <charset val="134"/>
      </rPr>
      <t>元</t>
    </r>
    <r>
      <rPr>
        <sz val="11"/>
        <rFont val="Times New Roman"/>
        <charset val="0"/>
      </rPr>
      <t>/</t>
    </r>
    <r>
      <rPr>
        <sz val="11"/>
        <rFont val="宋体"/>
        <charset val="134"/>
      </rPr>
      <t>人的务工补助。</t>
    </r>
  </si>
  <si>
    <r>
      <rPr>
        <sz val="11"/>
        <rFont val="Times New Roman"/>
        <charset val="134"/>
      </rPr>
      <t>200</t>
    </r>
    <r>
      <rPr>
        <sz val="11"/>
        <rFont val="宋体"/>
        <charset val="134"/>
      </rPr>
      <t>人</t>
    </r>
    <r>
      <rPr>
        <sz val="11"/>
        <rFont val="Times New Roman"/>
        <charset val="134"/>
      </rPr>
      <t>*1000</t>
    </r>
    <r>
      <rPr>
        <sz val="11"/>
        <rFont val="宋体"/>
        <charset val="134"/>
      </rPr>
      <t>元</t>
    </r>
  </si>
  <si>
    <t>市农业农村局</t>
  </si>
  <si>
    <t>高标准农田建设</t>
  </si>
  <si>
    <t>改善5.19万亩的耕地基础设施建设，机耕道路建设、水利设施配套设施、土壤改良。</t>
  </si>
  <si>
    <t>市住房和城乡建设局</t>
  </si>
  <si>
    <t>低收入人口住房安全保障项目</t>
  </si>
  <si>
    <t>低收入人口因灾或其他原因导致住房损毁、损坏需要修缮或新建的，预计帮助33户低收入人口解决安全住房问题。涉及新街乡1户 ，平坝镇6户，小街镇14户，坝心乡2户，红甸乡2户，马塘镇1户，古木镇3户，柳井乡4户。共计33户。</t>
  </si>
  <si>
    <t>文山市2022年治理中小河流</t>
  </si>
  <si>
    <r>
      <rPr>
        <sz val="12"/>
        <rFont val="方正仿宋简体"/>
        <charset val="134"/>
      </rPr>
      <t>通过河道治理有效灌溉和保护农田</t>
    </r>
    <r>
      <rPr>
        <sz val="12"/>
        <rFont val="Times New Roman"/>
        <charset val="0"/>
      </rPr>
      <t>2.49</t>
    </r>
    <r>
      <rPr>
        <sz val="12"/>
        <rFont val="方正仿宋简体"/>
        <charset val="134"/>
      </rPr>
      <t>万亩，实现高标准产业蔬菜</t>
    </r>
    <r>
      <rPr>
        <sz val="12"/>
        <rFont val="Times New Roman"/>
        <charset val="0"/>
      </rPr>
      <t>1.49</t>
    </r>
    <r>
      <rPr>
        <sz val="12"/>
        <rFont val="方正仿宋简体"/>
        <charset val="134"/>
      </rPr>
      <t>万亩、水稻</t>
    </r>
    <r>
      <rPr>
        <sz val="12"/>
        <rFont val="Times New Roman"/>
        <charset val="0"/>
      </rPr>
      <t>1</t>
    </r>
    <r>
      <rPr>
        <sz val="12"/>
        <rFont val="方正仿宋简体"/>
        <charset val="134"/>
      </rPr>
      <t>万亩的提质增产。</t>
    </r>
  </si>
  <si>
    <t>30户以上自然村通硬化路（2021年项目）</t>
  </si>
  <si>
    <t>100公里自然村路面硬化项目</t>
  </si>
  <si>
    <t>30户以上自然村通硬化路（2022年项目）</t>
  </si>
  <si>
    <t>112公里自然村路面硬化项目</t>
  </si>
  <si>
    <t>危桥改造</t>
  </si>
  <si>
    <t>2021年小街5米桥、花桥（一）和沟绞桥三座桥的清算资金</t>
  </si>
  <si>
    <t>“一村一品”建设项目及产业帮扶</t>
  </si>
  <si>
    <t>实施14个“一村一品”专业村的机耕路、沟渠等基础设施建设，促进坝心乡陡舍坡陡翠李、红甸乡小六寨荸荠、秉烈乡秉烈米、平坝镇腊窝村甜柿、新平街道庄子田仙人掌等、柳井乡斗咀村花椒产业发展烘干项目“一村一品”产业发展。</t>
  </si>
  <si>
    <t>“百千万”示范工程</t>
  </si>
  <si>
    <r>
      <rPr>
        <sz val="12"/>
        <rFont val="方正仿宋简体"/>
        <charset val="134"/>
      </rPr>
      <t>实施5个示范乡镇建设；
实施14个精品示范村建设：围绕"美丽村庄+一村一品+村集体经济+休闲农业"，实施产业配套、基础设施提升等项目；
实施36个美丽村庄建设：实施村内道路硬化、人居环境提升、村庄三化、产业发展等项目。着力改善全市农村群众的生产生活条件以及村内生态环境和人居环境。
实施5个美丽精品美丽村庄（坪坝镇平坝村、古木镇马廊村、新平街道新发寨村、德厚镇洒戛</t>
    </r>
    <r>
      <rPr>
        <sz val="12"/>
        <rFont val="宋体"/>
        <charset val="134"/>
      </rPr>
      <t>竜</t>
    </r>
    <r>
      <rPr>
        <sz val="12"/>
        <rFont val="方正仿宋简体"/>
        <charset val="134"/>
      </rPr>
      <t>村）；
实施麻雀村1个（德厚镇洒戛</t>
    </r>
    <r>
      <rPr>
        <sz val="12"/>
        <rFont val="宋体"/>
        <charset val="134"/>
      </rPr>
      <t>竜</t>
    </r>
    <r>
      <rPr>
        <sz val="12"/>
        <rFont val="方正仿宋简体"/>
        <charset val="134"/>
      </rPr>
      <t>村）</t>
    </r>
  </si>
  <si>
    <t>农村光伏电站</t>
  </si>
  <si>
    <t>在德厚镇冷链厂房屋顶新建装机7000平方米光伏发电板，装机容量1400KW，采用10千伏高压并网全额上网，预计实现年平均收入80万元/年（云南属二类地区上网电价0.3358元/度，综合电价和碳交易收入），为德厚镇辖区村委会解决村集体经济收入。</t>
  </si>
  <si>
    <t>市民族宗教局</t>
  </si>
  <si>
    <t>文山市“十百千万”示范创建工程</t>
  </si>
  <si>
    <r>
      <rPr>
        <sz val="12"/>
        <rFont val="方正仿宋简体"/>
        <charset val="134"/>
      </rPr>
      <t>项目将对1个示范乡镇平坝镇、5个民族团结示范村（德厚镇洒戛</t>
    </r>
    <r>
      <rPr>
        <sz val="12"/>
        <rFont val="宋体"/>
        <charset val="134"/>
      </rPr>
      <t>竜</t>
    </r>
    <r>
      <rPr>
        <sz val="12"/>
        <rFont val="方正仿宋简体"/>
        <charset val="134"/>
      </rPr>
      <t>村一组、二组建设、红甸乡茂克村三组建设、马塘镇黄龙坝村建设、秉烈乡舍舍村建设）、1个民族文化项目、1个奖补项目、1个民贸民品项目，从村内道路硬化、人居环境提升、村庄三化、产业发展、民族团结进步教育基地、民族文化传承保护、支持民贸民品企业等方面进行建设和提升。</t>
    </r>
  </si>
  <si>
    <t>小额信贷贴息风险补偿金</t>
  </si>
  <si>
    <t>2022年度小额信贷风险补偿金200万元。</t>
  </si>
  <si>
    <t>农村产业道路</t>
  </si>
  <si>
    <t>实施产业道路80公里。促进农业产业发展，提升农产品的附加值。</t>
  </si>
  <si>
    <t>市卫生健康局</t>
  </si>
  <si>
    <t>人饮小水窖水质消毒</t>
  </si>
  <si>
    <t>给25个自然村1104口小水窖为唯一饮用水的水源水质进行消毒。 （每口小水窖每次消毒需二氧化氯泡腾片1袋（500片/袋），每年消毒2次，共计1104袋×2次/年=2208袋  每袋泡腾片约需90元，约共计2208×90元=198720元）</t>
  </si>
  <si>
    <t>林草有害生物防治项目</t>
  </si>
  <si>
    <t>对八角林采取药物防治、松土施肥等抚育措施，实现八角提质增效。面积1万亩。实施草原有害生物防治0.6万亩。</t>
  </si>
  <si>
    <t>文山市粮食（水稻、玉米）生产功能区和重要农产品（油菜籽）保护区划定项目</t>
  </si>
  <si>
    <t>以永久基本农田和农村土地承包经营权确权登记成果为基础，选择优质地块进行粮食生产功能区和重要农产品生产保护区划定，划足数量、划优质量、图地挂钩，切实将粮食生产功能区和重要农产品生产保护区落实到田间地块，做到建档立卡、上图入库，实现信息化和精准化管理。</t>
  </si>
  <si>
    <t>文山市2022年农村供水工程维修养护费</t>
  </si>
  <si>
    <t>涉及全市34处工程养护修，确保农村人口饮水安全。</t>
  </si>
  <si>
    <t>省外务工脱贫劳动力一次性交通补助</t>
  </si>
  <si>
    <t>对外出务工且稳定就业3个月以上的脱贫劳动力，按跨省务工每人1000元的标准给予一次性外出务工交通补助。</t>
  </si>
  <si>
    <t>市发展和改革局</t>
  </si>
  <si>
    <t>2022年易地搬迁后扶产业项目</t>
  </si>
  <si>
    <r>
      <rPr>
        <sz val="12"/>
        <rFont val="方正仿宋简体"/>
        <charset val="134"/>
      </rPr>
      <t>实施场地硬化</t>
    </r>
    <r>
      <rPr>
        <sz val="11"/>
        <color rgb="FF000000"/>
        <rFont val="方正仿宋简体"/>
        <charset val="134"/>
      </rPr>
      <t>1700平方米，配套建设大棚、仓库、门面和部分土方场地平整等。</t>
    </r>
  </si>
</sst>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46">
    <font>
      <sz val="11"/>
      <color indexed="8"/>
      <name val="宋体"/>
      <charset val="134"/>
      <scheme val="minor"/>
    </font>
    <font>
      <b/>
      <sz val="11"/>
      <color indexed="8"/>
      <name val="Times New Roman"/>
      <charset val="134"/>
    </font>
    <font>
      <sz val="11"/>
      <color indexed="8"/>
      <name val="Times New Roman"/>
      <charset val="134"/>
    </font>
    <font>
      <sz val="11"/>
      <color rgb="FFFF0000"/>
      <name val="Times New Roman"/>
      <charset val="134"/>
    </font>
    <font>
      <sz val="16"/>
      <name val="Times New Roman"/>
      <charset val="134"/>
    </font>
    <font>
      <sz val="11"/>
      <name val="Times New Roman"/>
      <charset val="134"/>
    </font>
    <font>
      <sz val="22"/>
      <name val="方正小标宋简体"/>
      <charset val="134"/>
    </font>
    <font>
      <sz val="22"/>
      <name val="Times New Roman"/>
      <charset val="134"/>
    </font>
    <font>
      <b/>
      <sz val="12"/>
      <name val="Times New Roman"/>
      <charset val="134"/>
    </font>
    <font>
      <b/>
      <sz val="12"/>
      <name val="方正黑体_GBK"/>
      <charset val="134"/>
    </font>
    <font>
      <b/>
      <sz val="10"/>
      <name val="Times New Roman"/>
      <charset val="134"/>
    </font>
    <font>
      <sz val="14"/>
      <name val="Times New Roman"/>
      <charset val="134"/>
    </font>
    <font>
      <sz val="12"/>
      <name val="方正仿宋简体"/>
      <charset val="134"/>
    </font>
    <font>
      <sz val="12"/>
      <name val="Times New Roman"/>
      <charset val="0"/>
    </font>
    <font>
      <sz val="12"/>
      <name val="Times New Roman"/>
      <charset val="134"/>
    </font>
    <font>
      <sz val="11"/>
      <name val="宋体"/>
      <charset val="134"/>
    </font>
    <font>
      <sz val="10"/>
      <name val="方正仿宋简体"/>
      <charset val="134"/>
    </font>
    <font>
      <b/>
      <sz val="11"/>
      <color rgb="FF000000"/>
      <name val="宋体"/>
      <charset val="134"/>
    </font>
    <font>
      <b/>
      <sz val="18"/>
      <name val="Times New Roman"/>
      <charset val="134"/>
    </font>
    <font>
      <b/>
      <sz val="12"/>
      <name val="方正仿宋简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6"/>
      <name val="方正仿宋_GBK"/>
      <charset val="134"/>
    </font>
    <font>
      <sz val="14"/>
      <name val="方正仿宋简体"/>
      <charset val="134"/>
    </font>
    <font>
      <sz val="12"/>
      <name val="宋体"/>
      <charset val="134"/>
    </font>
    <font>
      <sz val="11"/>
      <name val="Times New Roman"/>
      <charset val="0"/>
    </font>
    <font>
      <sz val="11"/>
      <name val="方正仿宋简体"/>
      <charset val="134"/>
    </font>
    <font>
      <sz val="11"/>
      <color rgb="FF000000"/>
      <name val="方正仿宋简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24" fillId="0" borderId="0" applyFont="0" applyFill="0" applyBorder="0" applyAlignment="0" applyProtection="0">
      <alignment vertical="center"/>
    </xf>
    <xf numFmtId="0" fontId="20" fillId="26" borderId="0" applyNumberFormat="0" applyBorder="0" applyAlignment="0" applyProtection="0">
      <alignment vertical="center"/>
    </xf>
    <xf numFmtId="0" fontId="36" fillId="23" borderId="9"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0" fillId="8" borderId="0" applyNumberFormat="0" applyBorder="0" applyAlignment="0" applyProtection="0">
      <alignment vertical="center"/>
    </xf>
    <xf numFmtId="0" fontId="28" fillId="9" borderId="0" applyNumberFormat="0" applyBorder="0" applyAlignment="0" applyProtection="0">
      <alignment vertical="center"/>
    </xf>
    <xf numFmtId="43" fontId="24" fillId="0" borderId="0" applyFont="0" applyFill="0" applyBorder="0" applyAlignment="0" applyProtection="0">
      <alignment vertical="center"/>
    </xf>
    <xf numFmtId="0" fontId="29" fillId="22" borderId="0" applyNumberFormat="0" applyBorder="0" applyAlignment="0" applyProtection="0">
      <alignment vertical="center"/>
    </xf>
    <xf numFmtId="0" fontId="34" fillId="0" borderId="0" applyNumberFormat="0" applyFill="0" applyBorder="0" applyAlignment="0" applyProtection="0">
      <alignment vertical="center"/>
    </xf>
    <xf numFmtId="9" fontId="24" fillId="0" borderId="0" applyFont="0" applyFill="0" applyBorder="0" applyAlignment="0" applyProtection="0">
      <alignment vertical="center"/>
    </xf>
    <xf numFmtId="0" fontId="27" fillId="0" borderId="0" applyNumberFormat="0" applyFill="0" applyBorder="0" applyAlignment="0" applyProtection="0">
      <alignment vertical="center"/>
    </xf>
    <xf numFmtId="0" fontId="24" fillId="15" borderId="6" applyNumberFormat="0" applyFont="0" applyAlignment="0" applyProtection="0">
      <alignment vertical="center"/>
    </xf>
    <xf numFmtId="0" fontId="29" fillId="28" borderId="0" applyNumberFormat="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4" applyNumberFormat="0" applyFill="0" applyAlignment="0" applyProtection="0">
      <alignment vertical="center"/>
    </xf>
    <xf numFmtId="0" fontId="22" fillId="0" borderId="4" applyNumberFormat="0" applyFill="0" applyAlignment="0" applyProtection="0">
      <alignment vertical="center"/>
    </xf>
    <xf numFmtId="0" fontId="29" fillId="21" borderId="0" applyNumberFormat="0" applyBorder="0" applyAlignment="0" applyProtection="0">
      <alignment vertical="center"/>
    </xf>
    <xf numFmtId="0" fontId="26" fillId="0" borderId="8" applyNumberFormat="0" applyFill="0" applyAlignment="0" applyProtection="0">
      <alignment vertical="center"/>
    </xf>
    <xf numFmtId="0" fontId="29" fillId="20" borderId="0" applyNumberFormat="0" applyBorder="0" applyAlignment="0" applyProtection="0">
      <alignment vertical="center"/>
    </xf>
    <xf numFmtId="0" fontId="30" fillId="14" borderId="5" applyNumberFormat="0" applyAlignment="0" applyProtection="0">
      <alignment vertical="center"/>
    </xf>
    <xf numFmtId="0" fontId="39" fillId="14" borderId="9" applyNumberFormat="0" applyAlignment="0" applyProtection="0">
      <alignment vertical="center"/>
    </xf>
    <xf numFmtId="0" fontId="21" fillId="6" borderId="3" applyNumberFormat="0" applyAlignment="0" applyProtection="0">
      <alignment vertical="center"/>
    </xf>
    <xf numFmtId="0" fontId="20" fillId="25" borderId="0" applyNumberFormat="0" applyBorder="0" applyAlignment="0" applyProtection="0">
      <alignment vertical="center"/>
    </xf>
    <xf numFmtId="0" fontId="29" fillId="13" borderId="0" applyNumberFormat="0" applyBorder="0" applyAlignment="0" applyProtection="0">
      <alignment vertical="center"/>
    </xf>
    <xf numFmtId="0" fontId="38" fillId="0" borderId="10" applyNumberFormat="0" applyFill="0" applyAlignment="0" applyProtection="0">
      <alignment vertical="center"/>
    </xf>
    <xf numFmtId="0" fontId="32" fillId="0" borderId="7" applyNumberFormat="0" applyFill="0" applyAlignment="0" applyProtection="0">
      <alignment vertical="center"/>
    </xf>
    <xf numFmtId="0" fontId="37" fillId="24" borderId="0" applyNumberFormat="0" applyBorder="0" applyAlignment="0" applyProtection="0">
      <alignment vertical="center"/>
    </xf>
    <xf numFmtId="0" fontId="35" fillId="19" borderId="0" applyNumberFormat="0" applyBorder="0" applyAlignment="0" applyProtection="0">
      <alignment vertical="center"/>
    </xf>
    <xf numFmtId="0" fontId="20" fillId="32" borderId="0" applyNumberFormat="0" applyBorder="0" applyAlignment="0" applyProtection="0">
      <alignment vertical="center"/>
    </xf>
    <xf numFmtId="0" fontId="29" fillId="12" borderId="0" applyNumberFormat="0" applyBorder="0" applyAlignment="0" applyProtection="0">
      <alignment vertical="center"/>
    </xf>
    <xf numFmtId="0" fontId="20" fillId="31" borderId="0" applyNumberFormat="0" applyBorder="0" applyAlignment="0" applyProtection="0">
      <alignment vertical="center"/>
    </xf>
    <xf numFmtId="0" fontId="20" fillId="5" borderId="0" applyNumberFormat="0" applyBorder="0" applyAlignment="0" applyProtection="0">
      <alignment vertical="center"/>
    </xf>
    <xf numFmtId="0" fontId="20" fillId="30" borderId="0" applyNumberFormat="0" applyBorder="0" applyAlignment="0" applyProtection="0">
      <alignment vertical="center"/>
    </xf>
    <xf numFmtId="0" fontId="20" fillId="4" borderId="0" applyNumberFormat="0" applyBorder="0" applyAlignment="0" applyProtection="0">
      <alignment vertical="center"/>
    </xf>
    <xf numFmtId="0" fontId="29" fillId="17" borderId="0" applyNumberFormat="0" applyBorder="0" applyAlignment="0" applyProtection="0">
      <alignment vertical="center"/>
    </xf>
    <xf numFmtId="0" fontId="29" fillId="11" borderId="0" applyNumberFormat="0" applyBorder="0" applyAlignment="0" applyProtection="0">
      <alignment vertical="center"/>
    </xf>
    <xf numFmtId="0" fontId="20" fillId="29" borderId="0" applyNumberFormat="0" applyBorder="0" applyAlignment="0" applyProtection="0">
      <alignment vertical="center"/>
    </xf>
    <xf numFmtId="0" fontId="20" fillId="3" borderId="0" applyNumberFormat="0" applyBorder="0" applyAlignment="0" applyProtection="0">
      <alignment vertical="center"/>
    </xf>
    <xf numFmtId="0" fontId="29" fillId="10" borderId="0" applyNumberFormat="0" applyBorder="0" applyAlignment="0" applyProtection="0">
      <alignment vertical="center"/>
    </xf>
    <xf numFmtId="0" fontId="20" fillId="2" borderId="0" applyNumberFormat="0" applyBorder="0" applyAlignment="0" applyProtection="0">
      <alignment vertical="center"/>
    </xf>
    <xf numFmtId="0" fontId="29" fillId="27" borderId="0" applyNumberFormat="0" applyBorder="0" applyAlignment="0" applyProtection="0">
      <alignment vertical="center"/>
    </xf>
    <xf numFmtId="0" fontId="29" fillId="16" borderId="0" applyNumberFormat="0" applyBorder="0" applyAlignment="0" applyProtection="0">
      <alignment vertical="center"/>
    </xf>
    <xf numFmtId="0" fontId="20" fillId="7" borderId="0" applyNumberFormat="0" applyBorder="0" applyAlignment="0" applyProtection="0">
      <alignment vertical="center"/>
    </xf>
    <xf numFmtId="0" fontId="29" fillId="18" borderId="0" applyNumberFormat="0" applyBorder="0" applyAlignment="0" applyProtection="0">
      <alignment vertical="center"/>
    </xf>
  </cellStyleXfs>
  <cellXfs count="38">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3" fillId="0" borderId="0" xfId="0" applyFont="1">
      <alignment vertical="center"/>
    </xf>
    <xf numFmtId="0" fontId="2" fillId="0" borderId="0" xfId="0" applyFont="1" applyAlignment="1">
      <alignment horizontal="center" vertical="center"/>
    </xf>
    <xf numFmtId="0" fontId="4" fillId="0" borderId="0" xfId="0" applyNumberFormat="1" applyFont="1" applyFill="1" applyAlignment="1">
      <alignment horizontal="center" vertical="center"/>
    </xf>
    <xf numFmtId="0" fontId="5"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xf>
    <xf numFmtId="0" fontId="6"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0" fontId="7" fillId="0" borderId="0" xfId="0" applyNumberFormat="1"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176" fontId="14"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2"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4" fillId="0" borderId="0" xfId="0" applyNumberFormat="1" applyFont="1" applyFill="1" applyAlignment="1">
      <alignment horizontal="center" vertical="center"/>
    </xf>
    <xf numFmtId="176" fontId="14" fillId="0" borderId="0" xfId="0" applyNumberFormat="1" applyFont="1" applyFill="1" applyAlignment="1">
      <alignment horizontal="center" vertical="center"/>
    </xf>
    <xf numFmtId="0" fontId="17" fillId="0" borderId="0" xfId="0" applyFont="1">
      <alignment vertical="center"/>
    </xf>
    <xf numFmtId="0" fontId="18"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xf>
    <xf numFmtId="0" fontId="16" fillId="0" borderId="1" xfId="0" applyNumberFormat="1" applyFont="1" applyFill="1" applyBorder="1" applyAlignment="1">
      <alignment horizontal="justify"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xf>
    <xf numFmtId="0" fontId="19"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77"/>
  <sheetViews>
    <sheetView tabSelected="1" zoomScale="90" zoomScaleNormal="90" workbookViewId="0">
      <pane ySplit="5" topLeftCell="A30" activePane="bottomLeft" state="frozen"/>
      <selection/>
      <selection pane="bottomLeft" activeCell="C32" sqref="C32"/>
    </sheetView>
  </sheetViews>
  <sheetFormatPr defaultColWidth="33.975" defaultRowHeight="15"/>
  <cols>
    <col min="1" max="1" width="11.3666666666667" style="5" customWidth="1"/>
    <col min="2" max="2" width="19.2833333333333" style="5" customWidth="1"/>
    <col min="3" max="3" width="33.975" style="5" customWidth="1"/>
    <col min="4" max="4" width="72.3583333333333" style="2" customWidth="1"/>
    <col min="5" max="5" width="16.525" style="5" customWidth="1"/>
    <col min="6" max="8" width="13.75" style="5" customWidth="1"/>
    <col min="9" max="10" width="14.025" style="5" customWidth="1"/>
    <col min="11" max="11" width="21.8083333333333" style="5" customWidth="1"/>
    <col min="12" max="12" width="8.60833333333333" style="2" customWidth="1"/>
    <col min="13" max="13" width="9.16666666666667" style="2" customWidth="1"/>
    <col min="14" max="14" width="9.85833333333333" style="2" customWidth="1"/>
    <col min="15" max="16368" width="33.975" style="2" customWidth="1"/>
    <col min="16369" max="16384" width="33.975" style="2"/>
  </cols>
  <sheetData>
    <row r="1" ht="20.25" spans="1:11">
      <c r="A1" s="6" t="s">
        <v>0</v>
      </c>
      <c r="B1" s="6"/>
      <c r="C1" s="7"/>
      <c r="D1" s="8"/>
      <c r="E1" s="8"/>
      <c r="F1" s="8"/>
      <c r="G1" s="8"/>
      <c r="H1" s="8"/>
      <c r="I1" s="29"/>
      <c r="J1" s="29"/>
      <c r="K1" s="8"/>
    </row>
    <row r="2" ht="46" customHeight="1" spans="1:11">
      <c r="A2" s="9" t="s">
        <v>1</v>
      </c>
      <c r="B2" s="10"/>
      <c r="C2" s="11"/>
      <c r="D2" s="10"/>
      <c r="E2" s="10"/>
      <c r="F2" s="10"/>
      <c r="G2" s="10"/>
      <c r="H2" s="10"/>
      <c r="I2" s="30"/>
      <c r="J2" s="30"/>
      <c r="K2" s="10"/>
    </row>
    <row r="3" s="1" customFormat="1" ht="23.25" customHeight="1" spans="1:13">
      <c r="A3" s="12" t="s">
        <v>2</v>
      </c>
      <c r="B3" s="12" t="s">
        <v>3</v>
      </c>
      <c r="C3" s="12" t="s">
        <v>4</v>
      </c>
      <c r="D3" s="12" t="s">
        <v>5</v>
      </c>
      <c r="E3" s="12" t="s">
        <v>6</v>
      </c>
      <c r="F3" s="13" t="s">
        <v>7</v>
      </c>
      <c r="G3" s="12" t="s">
        <v>8</v>
      </c>
      <c r="H3" s="14" t="s">
        <v>9</v>
      </c>
      <c r="I3" s="15" t="s">
        <v>10</v>
      </c>
      <c r="J3" s="14" t="s">
        <v>11</v>
      </c>
      <c r="K3" s="12" t="s">
        <v>12</v>
      </c>
      <c r="M3" s="31"/>
    </row>
    <row r="4" s="1" customFormat="1" ht="40" customHeight="1" spans="1:13">
      <c r="A4" s="12"/>
      <c r="B4" s="12"/>
      <c r="C4" s="12"/>
      <c r="D4" s="12"/>
      <c r="E4" s="12"/>
      <c r="F4" s="12"/>
      <c r="G4" s="12"/>
      <c r="H4" s="15"/>
      <c r="I4" s="15"/>
      <c r="J4" s="15"/>
      <c r="K4" s="12"/>
      <c r="M4" s="31"/>
    </row>
    <row r="5" s="2" customFormat="1" ht="70" customHeight="1" spans="1:11">
      <c r="A5" s="16"/>
      <c r="B5" s="16"/>
      <c r="C5" s="17" t="s">
        <v>13</v>
      </c>
      <c r="D5" s="16"/>
      <c r="E5" s="15">
        <f t="shared" ref="E5:J5" si="0">SUM(E6:E32)</f>
        <v>28339.59</v>
      </c>
      <c r="F5" s="15">
        <f t="shared" si="0"/>
        <v>3988.67</v>
      </c>
      <c r="G5" s="15">
        <f t="shared" si="0"/>
        <v>0</v>
      </c>
      <c r="H5" s="15">
        <f t="shared" si="0"/>
        <v>14364.06</v>
      </c>
      <c r="I5" s="15">
        <f t="shared" si="0"/>
        <v>8593.58</v>
      </c>
      <c r="J5" s="15">
        <f t="shared" si="0"/>
        <v>5381.95</v>
      </c>
      <c r="K5" s="32"/>
    </row>
    <row r="6" s="2" customFormat="1" ht="125" customHeight="1" spans="1:11">
      <c r="A6" s="18">
        <v>1</v>
      </c>
      <c r="B6" s="19" t="s">
        <v>14</v>
      </c>
      <c r="C6" s="19" t="s">
        <v>15</v>
      </c>
      <c r="D6" s="20" t="s">
        <v>16</v>
      </c>
      <c r="E6" s="18">
        <v>6000</v>
      </c>
      <c r="F6" s="18"/>
      <c r="G6" s="18"/>
      <c r="H6" s="18">
        <v>6000</v>
      </c>
      <c r="I6" s="33"/>
      <c r="J6" s="33"/>
      <c r="K6" s="18"/>
    </row>
    <row r="7" s="2" customFormat="1" ht="45.75" spans="1:11">
      <c r="A7" s="18">
        <v>2</v>
      </c>
      <c r="B7" s="19" t="s">
        <v>17</v>
      </c>
      <c r="C7" s="19" t="s">
        <v>18</v>
      </c>
      <c r="D7" s="20" t="s">
        <v>19</v>
      </c>
      <c r="E7" s="18">
        <v>100</v>
      </c>
      <c r="F7" s="18"/>
      <c r="G7" s="18"/>
      <c r="H7" s="18">
        <v>100</v>
      </c>
      <c r="I7" s="33"/>
      <c r="J7" s="33"/>
      <c r="K7" s="18"/>
    </row>
    <row r="8" s="2" customFormat="1" ht="31.5" spans="1:11">
      <c r="A8" s="18">
        <v>3</v>
      </c>
      <c r="B8" s="19" t="s">
        <v>20</v>
      </c>
      <c r="C8" s="19" t="s">
        <v>21</v>
      </c>
      <c r="D8" s="20" t="s">
        <v>22</v>
      </c>
      <c r="E8" s="21">
        <v>250</v>
      </c>
      <c r="F8" s="18"/>
      <c r="G8" s="18"/>
      <c r="H8" s="18">
        <v>250</v>
      </c>
      <c r="I8" s="33"/>
      <c r="J8" s="33"/>
      <c r="K8" s="18"/>
    </row>
    <row r="9" s="2" customFormat="1" ht="53" customHeight="1" spans="1:11">
      <c r="A9" s="18">
        <v>4</v>
      </c>
      <c r="B9" s="19" t="s">
        <v>23</v>
      </c>
      <c r="C9" s="19" t="s">
        <v>24</v>
      </c>
      <c r="D9" s="20" t="s">
        <v>25</v>
      </c>
      <c r="E9" s="22">
        <v>67</v>
      </c>
      <c r="F9" s="22"/>
      <c r="G9" s="22"/>
      <c r="H9" s="22">
        <v>52</v>
      </c>
      <c r="I9" s="22">
        <v>15</v>
      </c>
      <c r="J9" s="22"/>
      <c r="K9" s="19"/>
    </row>
    <row r="10" s="2" customFormat="1" ht="55" customHeight="1" spans="1:11">
      <c r="A10" s="18">
        <v>5</v>
      </c>
      <c r="B10" s="19" t="s">
        <v>14</v>
      </c>
      <c r="C10" s="19" t="s">
        <v>26</v>
      </c>
      <c r="D10" s="20" t="s">
        <v>27</v>
      </c>
      <c r="E10" s="22">
        <v>500</v>
      </c>
      <c r="F10" s="22">
        <v>81.5</v>
      </c>
      <c r="G10" s="22"/>
      <c r="H10" s="22">
        <v>417</v>
      </c>
      <c r="I10" s="22">
        <v>83</v>
      </c>
      <c r="J10" s="22"/>
      <c r="K10" s="19"/>
    </row>
    <row r="11" s="2" customFormat="1" ht="55" customHeight="1" spans="1:11">
      <c r="A11" s="18">
        <v>6</v>
      </c>
      <c r="B11" s="19" t="s">
        <v>28</v>
      </c>
      <c r="C11" s="19" t="s">
        <v>29</v>
      </c>
      <c r="D11" s="20" t="s">
        <v>30</v>
      </c>
      <c r="E11" s="22">
        <v>600</v>
      </c>
      <c r="F11" s="22">
        <v>196.05</v>
      </c>
      <c r="G11" s="22"/>
      <c r="H11" s="22">
        <v>370</v>
      </c>
      <c r="I11" s="22">
        <v>230</v>
      </c>
      <c r="J11" s="22"/>
      <c r="K11" s="19"/>
    </row>
    <row r="12" s="2" customFormat="1" ht="122" customHeight="1" spans="1:11">
      <c r="A12" s="18">
        <v>7</v>
      </c>
      <c r="B12" s="19" t="s">
        <v>31</v>
      </c>
      <c r="C12" s="19" t="s">
        <v>32</v>
      </c>
      <c r="D12" s="20" t="s">
        <v>33</v>
      </c>
      <c r="E12" s="22">
        <v>452</v>
      </c>
      <c r="F12" s="22">
        <v>386.55</v>
      </c>
      <c r="G12" s="22"/>
      <c r="H12" s="22">
        <v>0</v>
      </c>
      <c r="I12" s="22">
        <v>452</v>
      </c>
      <c r="J12" s="22"/>
      <c r="K12" s="34" t="s">
        <v>34</v>
      </c>
    </row>
    <row r="13" s="2" customFormat="1" ht="70" customHeight="1" spans="1:11">
      <c r="A13" s="18">
        <v>8</v>
      </c>
      <c r="B13" s="19" t="s">
        <v>31</v>
      </c>
      <c r="C13" s="19" t="s">
        <v>35</v>
      </c>
      <c r="D13" s="23" t="s">
        <v>36</v>
      </c>
      <c r="E13" s="18">
        <v>12</v>
      </c>
      <c r="F13" s="18"/>
      <c r="G13" s="18"/>
      <c r="H13" s="18">
        <v>12</v>
      </c>
      <c r="I13" s="33"/>
      <c r="J13" s="33"/>
      <c r="K13" s="35" t="s">
        <v>37</v>
      </c>
    </row>
    <row r="14" s="2" customFormat="1" ht="70" customHeight="1" spans="1:11">
      <c r="A14" s="18">
        <v>9</v>
      </c>
      <c r="B14" s="19" t="s">
        <v>31</v>
      </c>
      <c r="C14" s="19" t="s">
        <v>38</v>
      </c>
      <c r="D14" s="23" t="s">
        <v>39</v>
      </c>
      <c r="E14" s="18">
        <v>20</v>
      </c>
      <c r="F14" s="18"/>
      <c r="G14" s="18"/>
      <c r="H14" s="18">
        <v>20</v>
      </c>
      <c r="I14" s="33"/>
      <c r="J14" s="33"/>
      <c r="K14" s="36" t="s">
        <v>40</v>
      </c>
    </row>
    <row r="15" s="2" customFormat="1" ht="70" customHeight="1" spans="1:11">
      <c r="A15" s="18">
        <v>10</v>
      </c>
      <c r="B15" s="19" t="s">
        <v>41</v>
      </c>
      <c r="C15" s="19" t="s">
        <v>42</v>
      </c>
      <c r="D15" s="20" t="s">
        <v>43</v>
      </c>
      <c r="E15" s="21">
        <v>5405.89</v>
      </c>
      <c r="F15" s="22"/>
      <c r="G15" s="22"/>
      <c r="H15" s="22">
        <v>1831.86</v>
      </c>
      <c r="I15" s="22">
        <v>3113.08</v>
      </c>
      <c r="J15" s="22">
        <v>460.95</v>
      </c>
      <c r="K15" s="37"/>
    </row>
    <row r="16" s="2" customFormat="1" ht="70" customHeight="1" spans="1:11">
      <c r="A16" s="18">
        <v>11</v>
      </c>
      <c r="B16" s="19" t="s">
        <v>44</v>
      </c>
      <c r="C16" s="19" t="s">
        <v>45</v>
      </c>
      <c r="D16" s="20" t="s">
        <v>46</v>
      </c>
      <c r="E16" s="24">
        <v>97.2</v>
      </c>
      <c r="F16" s="24"/>
      <c r="G16" s="24"/>
      <c r="H16" s="24">
        <v>1.2</v>
      </c>
      <c r="I16" s="15"/>
      <c r="J16" s="24">
        <v>96</v>
      </c>
      <c r="K16" s="37"/>
    </row>
    <row r="17" s="2" customFormat="1" ht="54" customHeight="1" spans="1:11">
      <c r="A17" s="18">
        <v>12</v>
      </c>
      <c r="B17" s="19" t="s">
        <v>23</v>
      </c>
      <c r="C17" s="19" t="s">
        <v>47</v>
      </c>
      <c r="D17" s="25" t="s">
        <v>48</v>
      </c>
      <c r="E17" s="22">
        <v>2392</v>
      </c>
      <c r="F17" s="22"/>
      <c r="G17" s="22"/>
      <c r="H17" s="22">
        <v>1672</v>
      </c>
      <c r="I17" s="22">
        <v>720</v>
      </c>
      <c r="J17" s="22"/>
      <c r="K17" s="19"/>
    </row>
    <row r="18" s="3" customFormat="1" ht="38" customHeight="1" spans="1:11">
      <c r="A18" s="18">
        <v>13</v>
      </c>
      <c r="B18" s="26" t="s">
        <v>17</v>
      </c>
      <c r="C18" s="19" t="s">
        <v>49</v>
      </c>
      <c r="D18" s="20" t="s">
        <v>50</v>
      </c>
      <c r="E18" s="18">
        <v>900</v>
      </c>
      <c r="F18" s="18"/>
      <c r="G18" s="18"/>
      <c r="H18" s="18">
        <v>900</v>
      </c>
      <c r="I18" s="33"/>
      <c r="J18" s="33"/>
      <c r="K18" s="18"/>
    </row>
    <row r="19" s="3" customFormat="1" ht="44" customHeight="1" spans="1:11">
      <c r="A19" s="18">
        <v>14</v>
      </c>
      <c r="B19" s="26" t="s">
        <v>17</v>
      </c>
      <c r="C19" s="19" t="s">
        <v>51</v>
      </c>
      <c r="D19" s="20" t="s">
        <v>52</v>
      </c>
      <c r="E19" s="18">
        <v>2352</v>
      </c>
      <c r="F19" s="18"/>
      <c r="G19" s="18"/>
      <c r="H19" s="18">
        <v>2352</v>
      </c>
      <c r="I19" s="33"/>
      <c r="J19" s="33"/>
      <c r="K19" s="18"/>
    </row>
    <row r="20" s="3" customFormat="1" ht="42" customHeight="1" spans="1:11">
      <c r="A20" s="18">
        <v>15</v>
      </c>
      <c r="B20" s="26" t="s">
        <v>17</v>
      </c>
      <c r="C20" s="19" t="s">
        <v>53</v>
      </c>
      <c r="D20" s="20" t="s">
        <v>54</v>
      </c>
      <c r="E20" s="18">
        <v>118</v>
      </c>
      <c r="F20" s="18"/>
      <c r="G20" s="18"/>
      <c r="H20" s="18">
        <v>118</v>
      </c>
      <c r="I20" s="33"/>
      <c r="J20" s="33"/>
      <c r="K20" s="18"/>
    </row>
    <row r="21" s="2" customFormat="1" ht="70" customHeight="1" spans="1:11">
      <c r="A21" s="18">
        <v>16</v>
      </c>
      <c r="B21" s="19" t="s">
        <v>41</v>
      </c>
      <c r="C21" s="27" t="s">
        <v>55</v>
      </c>
      <c r="D21" s="20" t="s">
        <v>56</v>
      </c>
      <c r="E21" s="22">
        <v>648</v>
      </c>
      <c r="F21" s="28"/>
      <c r="G21" s="28"/>
      <c r="H21" s="28">
        <v>138</v>
      </c>
      <c r="I21" s="15"/>
      <c r="J21" s="22">
        <v>510</v>
      </c>
      <c r="K21" s="37"/>
    </row>
    <row r="22" s="2" customFormat="1" ht="139" customHeight="1" spans="1:11">
      <c r="A22" s="18">
        <v>17</v>
      </c>
      <c r="B22" s="19" t="s">
        <v>14</v>
      </c>
      <c r="C22" s="19" t="s">
        <v>57</v>
      </c>
      <c r="D22" s="20" t="s">
        <v>58</v>
      </c>
      <c r="E22" s="22">
        <v>4410</v>
      </c>
      <c r="F22" s="22">
        <v>1324.57</v>
      </c>
      <c r="G22" s="22"/>
      <c r="H22" s="22"/>
      <c r="I22" s="22">
        <v>1500</v>
      </c>
      <c r="J22" s="22">
        <v>2910</v>
      </c>
      <c r="K22" s="37"/>
    </row>
    <row r="23" s="2" customFormat="1" ht="70" customHeight="1" spans="1:11">
      <c r="A23" s="18">
        <v>18</v>
      </c>
      <c r="B23" s="19" t="s">
        <v>14</v>
      </c>
      <c r="C23" s="19" t="s">
        <v>59</v>
      </c>
      <c r="D23" s="20" t="s">
        <v>60</v>
      </c>
      <c r="E23" s="22">
        <v>500</v>
      </c>
      <c r="F23" s="22"/>
      <c r="G23" s="22"/>
      <c r="H23" s="22"/>
      <c r="I23" s="22"/>
      <c r="J23" s="22">
        <v>500</v>
      </c>
      <c r="K23" s="37"/>
    </row>
    <row r="24" s="2" customFormat="1" ht="80" customHeight="1" spans="1:11">
      <c r="A24" s="18">
        <v>19</v>
      </c>
      <c r="B24" s="19" t="s">
        <v>61</v>
      </c>
      <c r="C24" s="19" t="s">
        <v>62</v>
      </c>
      <c r="D24" s="20" t="s">
        <v>63</v>
      </c>
      <c r="E24" s="22">
        <v>875</v>
      </c>
      <c r="F24" s="22"/>
      <c r="G24" s="22"/>
      <c r="H24" s="22"/>
      <c r="I24" s="22"/>
      <c r="J24" s="22">
        <v>875</v>
      </c>
      <c r="K24" s="19"/>
    </row>
    <row r="25" s="2" customFormat="1" ht="70" customHeight="1" spans="1:11">
      <c r="A25" s="18">
        <v>20</v>
      </c>
      <c r="B25" s="19" t="s">
        <v>14</v>
      </c>
      <c r="C25" s="19" t="s">
        <v>64</v>
      </c>
      <c r="D25" s="20" t="s">
        <v>65</v>
      </c>
      <c r="E25" s="22">
        <v>200</v>
      </c>
      <c r="F25" s="22"/>
      <c r="G25" s="22"/>
      <c r="H25" s="22"/>
      <c r="I25" s="22">
        <v>200</v>
      </c>
      <c r="J25" s="22"/>
      <c r="K25" s="19"/>
    </row>
    <row r="26" s="2" customFormat="1" ht="74" customHeight="1" spans="1:11">
      <c r="A26" s="18">
        <v>21</v>
      </c>
      <c r="B26" s="19" t="s">
        <v>17</v>
      </c>
      <c r="C26" s="19" t="s">
        <v>66</v>
      </c>
      <c r="D26" s="20" t="s">
        <v>67</v>
      </c>
      <c r="E26" s="22">
        <v>2000</v>
      </c>
      <c r="F26" s="22">
        <v>2000</v>
      </c>
      <c r="G26" s="22"/>
      <c r="H26" s="22"/>
      <c r="I26" s="22">
        <v>2000</v>
      </c>
      <c r="J26" s="22"/>
      <c r="K26" s="19"/>
    </row>
    <row r="27" s="2" customFormat="1" ht="70" customHeight="1" spans="1:11">
      <c r="A27" s="18">
        <v>22</v>
      </c>
      <c r="B27" s="19" t="s">
        <v>68</v>
      </c>
      <c r="C27" s="19" t="s">
        <v>69</v>
      </c>
      <c r="D27" s="20" t="s">
        <v>70</v>
      </c>
      <c r="E27" s="22">
        <v>20</v>
      </c>
      <c r="F27" s="22"/>
      <c r="G27" s="22"/>
      <c r="H27" s="22"/>
      <c r="I27" s="22">
        <v>20</v>
      </c>
      <c r="J27" s="22"/>
      <c r="K27" s="19"/>
    </row>
    <row r="28" s="2" customFormat="1" ht="55" customHeight="1" spans="1:11">
      <c r="A28" s="18">
        <v>23</v>
      </c>
      <c r="B28" s="19" t="s">
        <v>20</v>
      </c>
      <c r="C28" s="19" t="s">
        <v>71</v>
      </c>
      <c r="D28" s="20" t="s">
        <v>72</v>
      </c>
      <c r="E28" s="22">
        <v>30</v>
      </c>
      <c r="F28" s="22"/>
      <c r="G28" s="22"/>
      <c r="H28" s="22"/>
      <c r="I28" s="22"/>
      <c r="J28" s="22">
        <v>30</v>
      </c>
      <c r="K28" s="19"/>
    </row>
    <row r="29" s="2" customFormat="1" ht="72" customHeight="1" spans="1:11">
      <c r="A29" s="18">
        <v>24</v>
      </c>
      <c r="B29" s="19" t="s">
        <v>41</v>
      </c>
      <c r="C29" s="19" t="s">
        <v>73</v>
      </c>
      <c r="D29" s="20" t="s">
        <v>74</v>
      </c>
      <c r="E29" s="22">
        <v>122.5</v>
      </c>
      <c r="F29" s="22"/>
      <c r="G29" s="22"/>
      <c r="H29" s="22"/>
      <c r="I29" s="22">
        <v>122.5</v>
      </c>
      <c r="J29" s="22"/>
      <c r="K29" s="19"/>
    </row>
    <row r="30" s="2" customFormat="1" ht="45" customHeight="1" spans="1:11">
      <c r="A30" s="18">
        <v>25</v>
      </c>
      <c r="B30" s="19" t="s">
        <v>23</v>
      </c>
      <c r="C30" s="19" t="s">
        <v>75</v>
      </c>
      <c r="D30" s="20" t="s">
        <v>76</v>
      </c>
      <c r="E30" s="22">
        <v>138</v>
      </c>
      <c r="F30" s="22"/>
      <c r="G30" s="22"/>
      <c r="H30" s="22"/>
      <c r="I30" s="22">
        <v>138</v>
      </c>
      <c r="J30" s="22"/>
      <c r="K30" s="19"/>
    </row>
    <row r="31" s="4" customFormat="1" ht="54" customHeight="1" spans="1:11">
      <c r="A31" s="18">
        <v>26</v>
      </c>
      <c r="B31" s="19" t="s">
        <v>31</v>
      </c>
      <c r="C31" s="19" t="s">
        <v>77</v>
      </c>
      <c r="D31" s="20" t="s">
        <v>78</v>
      </c>
      <c r="E31" s="18">
        <v>20</v>
      </c>
      <c r="F31" s="18"/>
      <c r="G31" s="18"/>
      <c r="H31" s="18">
        <v>20</v>
      </c>
      <c r="I31" s="33"/>
      <c r="J31" s="33"/>
      <c r="K31" s="36" t="s">
        <v>40</v>
      </c>
    </row>
    <row r="32" s="2" customFormat="1" ht="54" customHeight="1" spans="1:11">
      <c r="A32" s="18">
        <v>27</v>
      </c>
      <c r="B32" s="19" t="s">
        <v>79</v>
      </c>
      <c r="C32" s="19" t="s">
        <v>80</v>
      </c>
      <c r="D32" s="19" t="s">
        <v>81</v>
      </c>
      <c r="E32" s="18">
        <v>110</v>
      </c>
      <c r="F32" s="18"/>
      <c r="G32" s="18"/>
      <c r="H32" s="18">
        <v>110</v>
      </c>
      <c r="I32" s="19"/>
      <c r="J32" s="19"/>
      <c r="K32" s="19"/>
    </row>
    <row r="33" ht="15.75" spans="1:11">
      <c r="A33" s="8"/>
      <c r="B33" s="8"/>
      <c r="C33" s="7"/>
      <c r="D33" s="8"/>
      <c r="E33" s="8"/>
      <c r="F33" s="8"/>
      <c r="G33" s="8"/>
      <c r="H33" s="8"/>
      <c r="I33" s="29"/>
      <c r="J33" s="29"/>
      <c r="K33" s="8"/>
    </row>
    <row r="34" ht="15.75" spans="1:11">
      <c r="A34" s="8"/>
      <c r="B34" s="8"/>
      <c r="C34" s="7"/>
      <c r="D34" s="8"/>
      <c r="E34" s="8"/>
      <c r="F34" s="8"/>
      <c r="G34" s="8"/>
      <c r="H34" s="8"/>
      <c r="I34" s="29"/>
      <c r="J34" s="29"/>
      <c r="K34" s="8"/>
    </row>
    <row r="35" ht="15.75" spans="1:11">
      <c r="A35" s="8"/>
      <c r="B35" s="8"/>
      <c r="C35" s="7"/>
      <c r="D35" s="8"/>
      <c r="E35" s="8"/>
      <c r="F35" s="8"/>
      <c r="G35" s="8"/>
      <c r="H35" s="8"/>
      <c r="I35" s="29"/>
      <c r="J35" s="29"/>
      <c r="K35" s="8"/>
    </row>
    <row r="36" ht="15.75" spans="1:11">
      <c r="A36" s="8"/>
      <c r="B36" s="8"/>
      <c r="C36" s="7"/>
      <c r="D36" s="8"/>
      <c r="E36" s="8"/>
      <c r="F36" s="8"/>
      <c r="G36" s="8"/>
      <c r="H36" s="8"/>
      <c r="I36" s="29"/>
      <c r="J36" s="29"/>
      <c r="K36" s="8"/>
    </row>
    <row r="37" ht="15.75" spans="1:11">
      <c r="A37" s="8"/>
      <c r="B37" s="8"/>
      <c r="C37" s="7"/>
      <c r="D37" s="8"/>
      <c r="E37" s="8"/>
      <c r="F37" s="8"/>
      <c r="G37" s="8"/>
      <c r="H37" s="8"/>
      <c r="I37" s="29"/>
      <c r="J37" s="29"/>
      <c r="K37" s="8"/>
    </row>
    <row r="38" ht="15.75" spans="1:11">
      <c r="A38" s="8"/>
      <c r="B38" s="8"/>
      <c r="C38" s="7"/>
      <c r="D38" s="8"/>
      <c r="E38" s="8"/>
      <c r="F38" s="8"/>
      <c r="G38" s="8"/>
      <c r="H38" s="8"/>
      <c r="I38" s="29"/>
      <c r="J38" s="29"/>
      <c r="K38" s="8"/>
    </row>
    <row r="39" ht="15.75" spans="1:11">
      <c r="A39" s="8"/>
      <c r="B39" s="8"/>
      <c r="C39" s="7"/>
      <c r="D39" s="8"/>
      <c r="E39" s="8"/>
      <c r="F39" s="8"/>
      <c r="G39" s="8"/>
      <c r="H39" s="8"/>
      <c r="I39" s="29"/>
      <c r="J39" s="29"/>
      <c r="K39" s="8"/>
    </row>
    <row r="40" ht="15.75" spans="1:11">
      <c r="A40" s="8"/>
      <c r="B40" s="8"/>
      <c r="C40" s="7"/>
      <c r="D40" s="8"/>
      <c r="E40" s="8"/>
      <c r="F40" s="8"/>
      <c r="G40" s="8"/>
      <c r="H40" s="8"/>
      <c r="I40" s="29"/>
      <c r="J40" s="29"/>
      <c r="K40" s="8"/>
    </row>
    <row r="41" ht="15.75" spans="1:11">
      <c r="A41" s="8"/>
      <c r="B41" s="8"/>
      <c r="C41" s="7"/>
      <c r="D41" s="8"/>
      <c r="E41" s="8"/>
      <c r="F41" s="8"/>
      <c r="G41" s="8"/>
      <c r="H41" s="8"/>
      <c r="I41" s="29"/>
      <c r="J41" s="29"/>
      <c r="K41" s="8"/>
    </row>
    <row r="42" ht="15.75" spans="1:11">
      <c r="A42" s="8"/>
      <c r="B42" s="8"/>
      <c r="C42" s="7"/>
      <c r="D42" s="8"/>
      <c r="E42" s="8"/>
      <c r="F42" s="8"/>
      <c r="G42" s="8"/>
      <c r="H42" s="8"/>
      <c r="I42" s="29"/>
      <c r="J42" s="29"/>
      <c r="K42" s="8"/>
    </row>
    <row r="43" ht="15.75" spans="1:11">
      <c r="A43" s="8"/>
      <c r="B43" s="8"/>
      <c r="C43" s="7"/>
      <c r="D43" s="8"/>
      <c r="E43" s="8"/>
      <c r="F43" s="8"/>
      <c r="G43" s="8"/>
      <c r="H43" s="8"/>
      <c r="I43" s="29"/>
      <c r="J43" s="29"/>
      <c r="K43" s="8"/>
    </row>
    <row r="44" ht="15.75" spans="1:11">
      <c r="A44" s="8"/>
      <c r="B44" s="8"/>
      <c r="C44" s="7"/>
      <c r="D44" s="8"/>
      <c r="E44" s="8"/>
      <c r="F44" s="8"/>
      <c r="G44" s="8"/>
      <c r="H44" s="8"/>
      <c r="I44" s="29"/>
      <c r="J44" s="29"/>
      <c r="K44" s="8"/>
    </row>
    <row r="45" ht="15.75" spans="1:11">
      <c r="A45" s="8"/>
      <c r="B45" s="8"/>
      <c r="C45" s="7"/>
      <c r="D45" s="8"/>
      <c r="E45" s="8"/>
      <c r="F45" s="8"/>
      <c r="G45" s="8"/>
      <c r="H45" s="8"/>
      <c r="I45" s="29"/>
      <c r="J45" s="29"/>
      <c r="K45" s="8"/>
    </row>
    <row r="46" ht="15.75" spans="1:11">
      <c r="A46" s="8"/>
      <c r="B46" s="8"/>
      <c r="C46" s="7"/>
      <c r="D46" s="8"/>
      <c r="E46" s="8"/>
      <c r="F46" s="8"/>
      <c r="G46" s="8"/>
      <c r="H46" s="8"/>
      <c r="I46" s="29"/>
      <c r="J46" s="29"/>
      <c r="K46" s="8"/>
    </row>
    <row r="47" ht="15.75" spans="1:11">
      <c r="A47" s="8"/>
      <c r="B47" s="8"/>
      <c r="C47" s="7"/>
      <c r="D47" s="8"/>
      <c r="E47" s="8"/>
      <c r="F47" s="8"/>
      <c r="G47" s="8"/>
      <c r="H47" s="8"/>
      <c r="I47" s="29"/>
      <c r="J47" s="29"/>
      <c r="K47" s="8"/>
    </row>
    <row r="48" ht="15.75" spans="1:11">
      <c r="A48" s="8"/>
      <c r="B48" s="8"/>
      <c r="C48" s="7"/>
      <c r="D48" s="8"/>
      <c r="E48" s="8"/>
      <c r="F48" s="8"/>
      <c r="G48" s="8"/>
      <c r="H48" s="8"/>
      <c r="I48" s="29"/>
      <c r="J48" s="29"/>
      <c r="K48" s="8"/>
    </row>
    <row r="49" ht="15.75" spans="1:11">
      <c r="A49" s="8"/>
      <c r="B49" s="8"/>
      <c r="C49" s="7"/>
      <c r="D49" s="8"/>
      <c r="E49" s="8"/>
      <c r="F49" s="8"/>
      <c r="G49" s="8"/>
      <c r="H49" s="8"/>
      <c r="I49" s="29"/>
      <c r="J49" s="29"/>
      <c r="K49" s="8"/>
    </row>
    <row r="50" ht="15.75" spans="1:11">
      <c r="A50" s="8"/>
      <c r="B50" s="8"/>
      <c r="C50" s="7"/>
      <c r="D50" s="8"/>
      <c r="E50" s="8"/>
      <c r="F50" s="8"/>
      <c r="G50" s="8"/>
      <c r="H50" s="8"/>
      <c r="I50" s="29"/>
      <c r="J50" s="29"/>
      <c r="K50" s="8"/>
    </row>
    <row r="51" ht="15.75" spans="1:11">
      <c r="A51" s="8"/>
      <c r="B51" s="8"/>
      <c r="C51" s="7"/>
      <c r="D51" s="8"/>
      <c r="E51" s="8"/>
      <c r="F51" s="8"/>
      <c r="G51" s="8"/>
      <c r="H51" s="8"/>
      <c r="I51" s="29"/>
      <c r="J51" s="29"/>
      <c r="K51" s="8"/>
    </row>
    <row r="52" ht="15.75" spans="1:11">
      <c r="A52" s="8"/>
      <c r="B52" s="8"/>
      <c r="C52" s="7"/>
      <c r="D52" s="8"/>
      <c r="E52" s="8"/>
      <c r="F52" s="8"/>
      <c r="G52" s="8"/>
      <c r="H52" s="8"/>
      <c r="I52" s="29"/>
      <c r="J52" s="29"/>
      <c r="K52" s="8"/>
    </row>
    <row r="53" ht="15.75" spans="1:11">
      <c r="A53" s="8"/>
      <c r="B53" s="8"/>
      <c r="C53" s="7"/>
      <c r="D53" s="8"/>
      <c r="E53" s="8"/>
      <c r="F53" s="8"/>
      <c r="G53" s="8"/>
      <c r="H53" s="8"/>
      <c r="I53" s="29"/>
      <c r="J53" s="29"/>
      <c r="K53" s="8"/>
    </row>
    <row r="54" ht="15.75" spans="1:11">
      <c r="A54" s="8"/>
      <c r="B54" s="8"/>
      <c r="C54" s="7"/>
      <c r="D54" s="8"/>
      <c r="E54" s="8"/>
      <c r="F54" s="8"/>
      <c r="G54" s="8"/>
      <c r="H54" s="8"/>
      <c r="I54" s="29"/>
      <c r="J54" s="29"/>
      <c r="K54" s="8"/>
    </row>
    <row r="55" ht="15.75" spans="1:11">
      <c r="A55" s="8"/>
      <c r="B55" s="8"/>
      <c r="C55" s="7"/>
      <c r="D55" s="8"/>
      <c r="E55" s="8"/>
      <c r="F55" s="8"/>
      <c r="G55" s="8"/>
      <c r="H55" s="8"/>
      <c r="I55" s="29"/>
      <c r="J55" s="29"/>
      <c r="K55" s="8"/>
    </row>
    <row r="56" ht="15.75" spans="1:11">
      <c r="A56" s="8"/>
      <c r="B56" s="8"/>
      <c r="C56" s="7"/>
      <c r="D56" s="8"/>
      <c r="E56" s="8"/>
      <c r="F56" s="8"/>
      <c r="G56" s="8"/>
      <c r="H56" s="8"/>
      <c r="I56" s="29"/>
      <c r="J56" s="29"/>
      <c r="K56" s="8"/>
    </row>
    <row r="57" ht="15.75" spans="1:11">
      <c r="A57" s="8"/>
      <c r="B57" s="8"/>
      <c r="C57" s="7"/>
      <c r="D57" s="8"/>
      <c r="E57" s="8"/>
      <c r="F57" s="8"/>
      <c r="G57" s="8"/>
      <c r="H57" s="8"/>
      <c r="I57" s="29"/>
      <c r="J57" s="29"/>
      <c r="K57" s="8"/>
    </row>
    <row r="58" ht="15.75" spans="1:11">
      <c r="A58" s="8"/>
      <c r="B58" s="8"/>
      <c r="C58" s="7"/>
      <c r="D58" s="8"/>
      <c r="E58" s="8"/>
      <c r="F58" s="8"/>
      <c r="G58" s="8"/>
      <c r="H58" s="8"/>
      <c r="I58" s="29"/>
      <c r="J58" s="29"/>
      <c r="K58" s="8"/>
    </row>
    <row r="59" ht="15.75" spans="1:11">
      <c r="A59" s="8"/>
      <c r="B59" s="8"/>
      <c r="C59" s="7"/>
      <c r="D59" s="8"/>
      <c r="E59" s="8"/>
      <c r="F59" s="8"/>
      <c r="G59" s="8"/>
      <c r="H59" s="8"/>
      <c r="I59" s="29"/>
      <c r="J59" s="29"/>
      <c r="K59" s="8"/>
    </row>
    <row r="60" ht="15.75" spans="1:11">
      <c r="A60" s="8"/>
      <c r="B60" s="8"/>
      <c r="C60" s="7"/>
      <c r="D60" s="8"/>
      <c r="E60" s="8"/>
      <c r="F60" s="8"/>
      <c r="G60" s="8"/>
      <c r="H60" s="8"/>
      <c r="I60" s="29"/>
      <c r="J60" s="29"/>
      <c r="K60" s="8"/>
    </row>
    <row r="61" ht="15.75" spans="1:11">
      <c r="A61" s="8"/>
      <c r="B61" s="8"/>
      <c r="C61" s="7"/>
      <c r="D61" s="8"/>
      <c r="E61" s="8"/>
      <c r="F61" s="8"/>
      <c r="G61" s="8"/>
      <c r="H61" s="8"/>
      <c r="I61" s="29"/>
      <c r="J61" s="29"/>
      <c r="K61" s="8"/>
    </row>
    <row r="62" ht="15.75" spans="1:11">
      <c r="A62" s="8"/>
      <c r="B62" s="8"/>
      <c r="C62" s="7"/>
      <c r="D62" s="8"/>
      <c r="E62" s="8"/>
      <c r="F62" s="8"/>
      <c r="G62" s="8"/>
      <c r="H62" s="8"/>
      <c r="I62" s="29"/>
      <c r="J62" s="29"/>
      <c r="K62" s="8"/>
    </row>
    <row r="63" ht="15.75" spans="1:11">
      <c r="A63" s="8"/>
      <c r="B63" s="8"/>
      <c r="C63" s="7"/>
      <c r="D63" s="8"/>
      <c r="E63" s="8"/>
      <c r="F63" s="8"/>
      <c r="G63" s="8"/>
      <c r="H63" s="8"/>
      <c r="I63" s="29"/>
      <c r="J63" s="29"/>
      <c r="K63" s="8"/>
    </row>
    <row r="64" ht="15.75" spans="1:11">
      <c r="A64" s="8"/>
      <c r="B64" s="8"/>
      <c r="C64" s="7"/>
      <c r="D64" s="8"/>
      <c r="E64" s="8"/>
      <c r="F64" s="8"/>
      <c r="G64" s="8"/>
      <c r="H64" s="8"/>
      <c r="I64" s="29"/>
      <c r="J64" s="29"/>
      <c r="K64" s="8"/>
    </row>
    <row r="65" ht="15.75" spans="1:11">
      <c r="A65" s="8"/>
      <c r="B65" s="8"/>
      <c r="C65" s="7"/>
      <c r="D65" s="8"/>
      <c r="E65" s="8"/>
      <c r="F65" s="8"/>
      <c r="G65" s="8"/>
      <c r="H65" s="8"/>
      <c r="I65" s="29"/>
      <c r="J65" s="29"/>
      <c r="K65" s="8"/>
    </row>
    <row r="66" ht="15.75" spans="1:11">
      <c r="A66" s="8"/>
      <c r="B66" s="8"/>
      <c r="C66" s="7"/>
      <c r="D66" s="8"/>
      <c r="E66" s="8"/>
      <c r="F66" s="8"/>
      <c r="G66" s="8"/>
      <c r="H66" s="8"/>
      <c r="I66" s="29"/>
      <c r="J66" s="29"/>
      <c r="K66" s="8"/>
    </row>
    <row r="67" ht="15.75" spans="1:11">
      <c r="A67" s="8"/>
      <c r="B67" s="8"/>
      <c r="C67" s="7"/>
      <c r="D67" s="8"/>
      <c r="E67" s="8"/>
      <c r="F67" s="8"/>
      <c r="G67" s="8"/>
      <c r="H67" s="8"/>
      <c r="I67" s="29"/>
      <c r="J67" s="29"/>
      <c r="K67" s="8"/>
    </row>
    <row r="68" ht="15.75" spans="1:11">
      <c r="A68" s="8"/>
      <c r="B68" s="8"/>
      <c r="C68" s="7"/>
      <c r="D68" s="8"/>
      <c r="E68" s="8"/>
      <c r="F68" s="8"/>
      <c r="G68" s="8"/>
      <c r="H68" s="8"/>
      <c r="I68" s="29"/>
      <c r="J68" s="29"/>
      <c r="K68" s="8"/>
    </row>
    <row r="69" ht="15.75" spans="1:11">
      <c r="A69" s="8"/>
      <c r="B69" s="8"/>
      <c r="C69" s="7"/>
      <c r="D69" s="8"/>
      <c r="E69" s="8"/>
      <c r="F69" s="8"/>
      <c r="G69" s="8"/>
      <c r="H69" s="8"/>
      <c r="I69" s="29"/>
      <c r="J69" s="29"/>
      <c r="K69" s="8"/>
    </row>
    <row r="70" ht="15.75" spans="1:11">
      <c r="A70" s="8"/>
      <c r="B70" s="8"/>
      <c r="C70" s="7"/>
      <c r="D70" s="8"/>
      <c r="E70" s="8"/>
      <c r="F70" s="8"/>
      <c r="G70" s="8"/>
      <c r="H70" s="8"/>
      <c r="I70" s="29"/>
      <c r="J70" s="29"/>
      <c r="K70" s="8"/>
    </row>
    <row r="71" ht="15.75" spans="1:11">
      <c r="A71" s="8"/>
      <c r="B71" s="8"/>
      <c r="C71" s="7"/>
      <c r="D71" s="8"/>
      <c r="E71" s="8"/>
      <c r="F71" s="8"/>
      <c r="G71" s="8"/>
      <c r="H71" s="8"/>
      <c r="I71" s="29"/>
      <c r="J71" s="29"/>
      <c r="K71" s="8"/>
    </row>
    <row r="72" ht="15.75" spans="1:11">
      <c r="A72" s="8"/>
      <c r="B72" s="8"/>
      <c r="C72" s="7"/>
      <c r="D72" s="8"/>
      <c r="E72" s="8"/>
      <c r="F72" s="8"/>
      <c r="G72" s="8"/>
      <c r="H72" s="8"/>
      <c r="I72" s="29"/>
      <c r="J72" s="29"/>
      <c r="K72" s="8"/>
    </row>
    <row r="73" ht="15.75" spans="1:11">
      <c r="A73" s="8"/>
      <c r="B73" s="8"/>
      <c r="C73" s="7"/>
      <c r="D73" s="8"/>
      <c r="E73" s="8"/>
      <c r="F73" s="8"/>
      <c r="G73" s="8"/>
      <c r="H73" s="8"/>
      <c r="I73" s="29"/>
      <c r="J73" s="29"/>
      <c r="K73" s="8"/>
    </row>
    <row r="74" ht="15.75" spans="1:11">
      <c r="A74" s="8"/>
      <c r="B74" s="8"/>
      <c r="C74" s="7"/>
      <c r="D74" s="8"/>
      <c r="E74" s="8"/>
      <c r="F74" s="8"/>
      <c r="G74" s="8"/>
      <c r="H74" s="8"/>
      <c r="I74" s="29"/>
      <c r="J74" s="29"/>
      <c r="K74" s="8"/>
    </row>
    <row r="75" ht="15.75" spans="1:11">
      <c r="A75" s="8"/>
      <c r="B75" s="8"/>
      <c r="C75" s="7"/>
      <c r="D75" s="8"/>
      <c r="E75" s="8"/>
      <c r="F75" s="8"/>
      <c r="G75" s="8"/>
      <c r="H75" s="8"/>
      <c r="I75" s="29"/>
      <c r="J75" s="29"/>
      <c r="K75" s="8"/>
    </row>
    <row r="76" ht="15.75" spans="1:11">
      <c r="A76" s="8"/>
      <c r="B76" s="8"/>
      <c r="C76" s="7"/>
      <c r="D76" s="8"/>
      <c r="E76" s="8"/>
      <c r="F76" s="8"/>
      <c r="G76" s="8"/>
      <c r="H76" s="8"/>
      <c r="I76" s="29"/>
      <c r="J76" s="29"/>
      <c r="K76" s="8"/>
    </row>
    <row r="77" ht="15.75" spans="1:11">
      <c r="A77" s="8"/>
      <c r="B77" s="8"/>
      <c r="C77" s="7"/>
      <c r="D77" s="8"/>
      <c r="E77" s="8"/>
      <c r="F77" s="8"/>
      <c r="G77" s="8"/>
      <c r="H77" s="8"/>
      <c r="I77" s="29"/>
      <c r="J77" s="29"/>
      <c r="K77" s="8"/>
    </row>
  </sheetData>
  <mergeCells count="13">
    <mergeCell ref="A1:B1"/>
    <mergeCell ref="A2:K2"/>
    <mergeCell ref="A3:A4"/>
    <mergeCell ref="B3:B4"/>
    <mergeCell ref="C3:C4"/>
    <mergeCell ref="D3:D4"/>
    <mergeCell ref="E3:E4"/>
    <mergeCell ref="F3:F4"/>
    <mergeCell ref="G3:G4"/>
    <mergeCell ref="H3:H4"/>
    <mergeCell ref="I3:I4"/>
    <mergeCell ref="J3:J4"/>
    <mergeCell ref="K3:K4"/>
  </mergeCells>
  <printOptions horizontalCentered="1"/>
  <pageMargins left="0.306944444444444" right="0.306944444444444" top="0.550694444444444" bottom="0.590277777777778" header="0.298611111111111" footer="0.298611111111111"/>
  <pageSetup paperSize="9" scale="5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文山州文山市党政机关单位</Company>
  <Application>WPS 表格</Application>
  <HeadingPairs>
    <vt:vector size="2" baseType="variant">
      <vt:variant>
        <vt:lpstr>工作表</vt:lpstr>
      </vt:variant>
      <vt:variant>
        <vt:i4>1</vt:i4>
      </vt:variant>
    </vt:vector>
  </HeadingPairs>
  <TitlesOfParts>
    <vt:vector size="1" baseType="lpstr">
      <vt:lpstr>第三批申报 (申请拨付)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123</cp:lastModifiedBy>
  <dcterms:created xsi:type="dcterms:W3CDTF">2022-04-25T05:54:00Z</dcterms:created>
  <dcterms:modified xsi:type="dcterms:W3CDTF">2022-08-19T00:34:04Z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F2A7629CCCE243E0987DDD5368ABFDAB</vt:lpwstr>
  </property>
</Properties>
</file>